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843" i="1"/>
  <c r="F842"/>
  <c r="F841"/>
  <c r="F840"/>
  <c r="F839"/>
  <c r="F838"/>
  <c r="F837"/>
  <c r="F836"/>
  <c r="F835"/>
  <c r="F834"/>
  <c r="F833"/>
  <c r="F832"/>
  <c r="F831"/>
  <c r="F830"/>
  <c r="F829"/>
  <c r="F828"/>
  <c r="F827"/>
  <c r="F826"/>
  <c r="F825"/>
  <c r="F824"/>
  <c r="F823"/>
  <c r="F822"/>
  <c r="F821"/>
  <c r="F820"/>
  <c r="F819"/>
  <c r="F818"/>
  <c r="F817"/>
  <c r="F816"/>
  <c r="F815"/>
  <c r="F814"/>
  <c r="F813"/>
  <c r="F812"/>
  <c r="F811"/>
  <c r="F810"/>
  <c r="F809"/>
  <c r="F808"/>
  <c r="F807"/>
  <c r="F806"/>
  <c r="F805"/>
  <c r="F804"/>
  <c r="F803"/>
  <c r="F802"/>
  <c r="F801"/>
  <c r="F800"/>
  <c r="F799"/>
  <c r="F798"/>
  <c r="F797"/>
  <c r="F796"/>
  <c r="F795"/>
  <c r="F794"/>
  <c r="F793"/>
  <c r="F792"/>
  <c r="F791"/>
  <c r="F790"/>
  <c r="F789"/>
  <c r="F788"/>
  <c r="F787"/>
  <c r="F786"/>
  <c r="F785"/>
  <c r="F784"/>
  <c r="F783"/>
  <c r="F782"/>
  <c r="F781"/>
  <c r="F780"/>
  <c r="F779"/>
  <c r="F778"/>
  <c r="F777"/>
  <c r="F776"/>
  <c r="F775"/>
  <c r="F774"/>
  <c r="F773"/>
  <c r="F772"/>
  <c r="F771"/>
  <c r="F770"/>
  <c r="F769"/>
  <c r="F768"/>
  <c r="F767"/>
  <c r="F766"/>
  <c r="F765"/>
  <c r="F764"/>
  <c r="F763"/>
  <c r="F762"/>
  <c r="F761"/>
  <c r="F760"/>
  <c r="F759"/>
  <c r="F758"/>
  <c r="F757"/>
  <c r="F756"/>
  <c r="F755"/>
  <c r="F754"/>
  <c r="F753"/>
  <c r="F752"/>
  <c r="F751"/>
  <c r="F750"/>
  <c r="F749"/>
  <c r="F748"/>
  <c r="F747"/>
  <c r="F746"/>
  <c r="F745"/>
  <c r="F744"/>
  <c r="F743"/>
  <c r="F742"/>
  <c r="F741"/>
  <c r="F740"/>
  <c r="F739"/>
  <c r="F738"/>
  <c r="F737"/>
  <c r="F736"/>
  <c r="F735"/>
  <c r="F734"/>
  <c r="F733"/>
  <c r="F732"/>
  <c r="F731"/>
  <c r="F730"/>
  <c r="F729"/>
  <c r="F728"/>
  <c r="F727"/>
  <c r="F726"/>
  <c r="F725"/>
  <c r="F724"/>
  <c r="F723"/>
  <c r="F722"/>
  <c r="F721"/>
  <c r="F720"/>
  <c r="F719"/>
  <c r="F718"/>
  <c r="F717"/>
  <c r="F716"/>
  <c r="F715"/>
  <c r="F714"/>
  <c r="F713"/>
  <c r="F712"/>
  <c r="F711"/>
  <c r="F710"/>
  <c r="F709"/>
  <c r="F708"/>
  <c r="F707"/>
  <c r="F706"/>
  <c r="F705"/>
  <c r="F704"/>
  <c r="F703"/>
  <c r="F702"/>
  <c r="F701"/>
  <c r="F700"/>
  <c r="F699"/>
  <c r="F698"/>
  <c r="F697"/>
  <c r="F696"/>
  <c r="F695"/>
  <c r="F694"/>
  <c r="F693"/>
  <c r="F692"/>
  <c r="F691"/>
  <c r="F690"/>
  <c r="F689"/>
  <c r="F688"/>
  <c r="F687"/>
  <c r="F686"/>
  <c r="F685"/>
  <c r="F684"/>
  <c r="F683"/>
  <c r="F682"/>
  <c r="F681"/>
  <c r="F680"/>
  <c r="F679"/>
  <c r="F678"/>
  <c r="F677"/>
  <c r="F676"/>
  <c r="F675"/>
  <c r="F674"/>
  <c r="F673"/>
  <c r="F672"/>
  <c r="F671"/>
  <c r="F670"/>
  <c r="F669"/>
  <c r="F668"/>
  <c r="F667"/>
  <c r="F666"/>
  <c r="F665"/>
  <c r="F664"/>
  <c r="F663"/>
  <c r="F662"/>
  <c r="F661"/>
  <c r="F660"/>
  <c r="F659"/>
  <c r="F658"/>
  <c r="F657"/>
  <c r="F656"/>
  <c r="F655"/>
  <c r="F654"/>
  <c r="F653"/>
  <c r="F652"/>
  <c r="F651"/>
  <c r="F650"/>
  <c r="F649"/>
  <c r="F648"/>
  <c r="F647"/>
  <c r="F646"/>
  <c r="F645"/>
  <c r="F644"/>
  <c r="F643"/>
  <c r="F642"/>
  <c r="F641"/>
  <c r="F640"/>
  <c r="F639"/>
  <c r="F638"/>
  <c r="F637"/>
  <c r="F636"/>
  <c r="F635"/>
  <c r="F634"/>
  <c r="F633"/>
  <c r="F632"/>
  <c r="F631"/>
  <c r="F630"/>
  <c r="F629"/>
  <c r="F628"/>
  <c r="F627"/>
  <c r="F626"/>
  <c r="F625"/>
  <c r="F624"/>
  <c r="F623"/>
  <c r="F622"/>
  <c r="F621"/>
  <c r="F620"/>
  <c r="F619"/>
  <c r="F618"/>
  <c r="F617"/>
  <c r="F616"/>
  <c r="F615"/>
  <c r="F614"/>
  <c r="F613"/>
  <c r="F612"/>
  <c r="F611"/>
  <c r="F610"/>
  <c r="F609"/>
  <c r="F608"/>
  <c r="F607"/>
  <c r="F606"/>
  <c r="F605"/>
  <c r="F604"/>
  <c r="F603"/>
  <c r="F602"/>
  <c r="F601"/>
  <c r="F600"/>
  <c r="F599"/>
  <c r="F598"/>
  <c r="F597"/>
  <c r="F596"/>
  <c r="F595"/>
  <c r="F594"/>
  <c r="F593"/>
  <c r="F592"/>
  <c r="F591"/>
  <c r="F590"/>
  <c r="F589"/>
  <c r="F588"/>
  <c r="F587"/>
  <c r="F586"/>
  <c r="F585"/>
  <c r="F584"/>
  <c r="F583"/>
  <c r="F582"/>
  <c r="F581"/>
  <c r="F580"/>
  <c r="F579"/>
  <c r="F578"/>
  <c r="F577"/>
  <c r="F576"/>
  <c r="F575"/>
  <c r="F574"/>
  <c r="F573"/>
  <c r="F572"/>
  <c r="F571"/>
  <c r="F570"/>
  <c r="F569"/>
  <c r="F568"/>
  <c r="F567"/>
  <c r="F566"/>
  <c r="F565"/>
  <c r="F564"/>
  <c r="F563"/>
  <c r="F562"/>
  <c r="F561"/>
  <c r="F560"/>
  <c r="F559"/>
  <c r="F558"/>
  <c r="F557"/>
  <c r="F556"/>
  <c r="F555"/>
  <c r="F554"/>
  <c r="F553"/>
  <c r="F552"/>
  <c r="F551"/>
  <c r="F550"/>
  <c r="F549"/>
  <c r="F548"/>
  <c r="F547"/>
  <c r="F546"/>
  <c r="F545"/>
  <c r="F544"/>
  <c r="F543"/>
  <c r="F542"/>
  <c r="F541"/>
  <c r="F540"/>
  <c r="F539"/>
  <c r="F538"/>
  <c r="F537"/>
  <c r="F536"/>
  <c r="F535"/>
  <c r="F534"/>
  <c r="F533"/>
  <c r="F532"/>
  <c r="F531"/>
  <c r="F530"/>
  <c r="F529"/>
  <c r="F528"/>
  <c r="F527"/>
  <c r="F526"/>
  <c r="F525"/>
  <c r="F524"/>
  <c r="F523"/>
  <c r="F522"/>
  <c r="F521"/>
  <c r="F520"/>
  <c r="F519"/>
  <c r="F518"/>
  <c r="F517"/>
  <c r="F516"/>
  <c r="F515"/>
  <c r="F514"/>
  <c r="F513"/>
  <c r="F512"/>
  <c r="F511"/>
  <c r="F510"/>
  <c r="F509"/>
  <c r="F508"/>
  <c r="F507"/>
  <c r="F506"/>
  <c r="F505"/>
  <c r="F504"/>
  <c r="F503"/>
  <c r="F502"/>
  <c r="F501"/>
  <c r="F500"/>
  <c r="F499"/>
  <c r="F498"/>
  <c r="F497"/>
  <c r="F496"/>
  <c r="F495"/>
  <c r="F494"/>
  <c r="F493"/>
  <c r="F492"/>
  <c r="F491"/>
  <c r="F490"/>
  <c r="F489"/>
  <c r="F488"/>
  <c r="F487"/>
  <c r="F486"/>
  <c r="F485"/>
  <c r="F484"/>
  <c r="F483"/>
  <c r="F482"/>
  <c r="F481"/>
  <c r="F480"/>
  <c r="F479"/>
  <c r="F478"/>
  <c r="F477"/>
  <c r="F476"/>
  <c r="F475"/>
  <c r="F474"/>
  <c r="F473"/>
  <c r="F472"/>
  <c r="F471"/>
  <c r="F470"/>
  <c r="F469"/>
  <c r="F468"/>
  <c r="F467"/>
  <c r="F466"/>
  <c r="F465"/>
  <c r="F464"/>
  <c r="F463"/>
  <c r="F462"/>
  <c r="F461"/>
  <c r="F460"/>
  <c r="F459"/>
  <c r="F458"/>
  <c r="F457"/>
  <c r="F456"/>
  <c r="F455"/>
  <c r="F454"/>
  <c r="F453"/>
  <c r="F452"/>
  <c r="F451"/>
  <c r="F450"/>
  <c r="F449"/>
  <c r="F448"/>
  <c r="F447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3"/>
</calcChain>
</file>

<file path=xl/sharedStrings.xml><?xml version="1.0" encoding="utf-8"?>
<sst xmlns="http://schemas.openxmlformats.org/spreadsheetml/2006/main" count="2611" uniqueCount="1085">
  <si>
    <t xml:space="preserve">                          2. Расходы бюджета</t>
  </si>
  <si>
    <t>Форма 0503117  с.2</t>
  </si>
  <si>
    <t xml:space="preserve"> Наименование показателя</t>
  </si>
  <si>
    <t>Код строки</t>
  </si>
  <si>
    <t>Код расхода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</si>
  <si>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</si>
  <si>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</si>
  <si>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</si>
  <si>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</si>
  <si>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</si>
  <si>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</si>
  <si>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Расходы бюджета - всего</t>
  </si>
  <si>
    <t>200</t>
  </si>
  <si>
    <t>x</t>
  </si>
  <si>
    <t>в том числе:</t>
  </si>
  <si>
    <t>Непрограммные расходы администрации Абанского района</t>
  </si>
  <si>
    <t xml:space="preserve">901 0102 7200000000 000 </t>
  </si>
  <si>
    <t>Обеспечение функционирование главы муниципального образования</t>
  </si>
  <si>
    <t xml:space="preserve">901 0102 7210000000 000 </t>
  </si>
  <si>
    <t>Глава муниципального образования в рамках непрограммных расходов администрации Абанского района</t>
  </si>
  <si>
    <t xml:space="preserve">901 0102 7210002470 000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</si>
  <si>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</si>
  <si>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901 0102 7210002470 100 </t>
  </si>
  <si>
    <t>Расходы на выплаты персоналу государственных (муниципальных) органов</t>
  </si>
  <si>
    <t xml:space="preserve">901 0102 7210002470 120 </t>
  </si>
  <si>
    <t>Финансовое обеспечение (возмещение) расходов на увеличение размеров оплаты труда отдельным категориям работников бюджетной сферы в рамках непрограммных расходов администрации Абанского района</t>
  </si>
  <si>
    <t xml:space="preserve">901 0102 7210010240 000 </t>
  </si>
  <si>
    <t xml:space="preserve">901 0102 7210010240 100 </t>
  </si>
  <si>
    <t xml:space="preserve">901 0102 7210010240 120 </t>
  </si>
  <si>
    <t>Муниципальная программа "Развитие образования в Абанском районе"</t>
  </si>
  <si>
    <t xml:space="preserve">901 0104 0200000000 000 </t>
  </si>
  <si>
    <t>Подпрограмма "Государственная поддержка детей-сирот, расширение практики применения семейных форм воспитания"</t>
  </si>
  <si>
    <t xml:space="preserve">901 0104 0240000000 000 </t>
  </si>
  <si>
    <t>Обеспечение жилыми помещениями детей-сирот и детей , оставшихся без попечения родителей, лиц из числа детей-сирот и детей, оставшихся без попечения родителей,лиц,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подпрограммы "Государственная поддержка детей - сирот, расширение практики применения семейных форм воспитания" муниципальной программы Абанского района "Развитие образования в Абанском районе"</t>
  </si>
  <si>
    <t xml:space="preserve">901 0104 0240075870 000 </t>
  </si>
  <si>
    <t xml:space="preserve">901 0104 0240075870 100 </t>
  </si>
  <si>
    <t xml:space="preserve">901 0104 0240075870 120 </t>
  </si>
  <si>
    <t>Закупка товаров, работ и услуг для обеспечения государственных (муниципальных) нужд</t>
  </si>
  <si>
    <t xml:space="preserve">901 0104 0240075870 200 </t>
  </si>
  <si>
    <t>Иные закупки товаров, работ и услуг для обеспечения государственных (муниципальных) нужд</t>
  </si>
  <si>
    <t xml:space="preserve">901 0104 0240075870 240 </t>
  </si>
  <si>
    <t>Муниципальная программа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</si>
  <si>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901 0104 0400000000 000 </t>
  </si>
  <si>
    <t>Подпрограмма "Обеспечение условий реализации муниципальной программы и прочие мероприятия"</t>
  </si>
  <si>
    <t xml:space="preserve">901 0104 0440000000 000 </t>
  </si>
  <si>
    <t>Выполнение функций государственными органами, органами местного самоуправления в рамках подпрограммы "Обеспечение условий реализации муниципальной программы и прочие мероприятия"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</si>
  <si>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901 0104 0440002460 000 </t>
  </si>
  <si>
    <t xml:space="preserve">901 0104 0440002460 100 </t>
  </si>
  <si>
    <t xml:space="preserve">901 0104 0440002460 120 </t>
  </si>
  <si>
    <t xml:space="preserve">901 0104 0440002460 200 </t>
  </si>
  <si>
    <t xml:space="preserve">901 0104 0440002460 240 </t>
  </si>
  <si>
    <t>Иные бюджетные ассигнования</t>
  </si>
  <si>
    <t xml:space="preserve">901 0104 0440002460 800 </t>
  </si>
  <si>
    <t>Уплата налогов, сборов и иных платежей</t>
  </si>
  <si>
    <t xml:space="preserve">901 0104 0440002460 850 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</si>
  <si>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"Об общих принципах организации местного самоуправления в Российской федерации" в рамках подпрограммы "Обеспечение условий реализации муниципальной программы и прочие мероприятия"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</si>
  <si>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901 0104 0440006050 000 </t>
  </si>
  <si>
    <t xml:space="preserve">901 0104 0440006050 100 </t>
  </si>
  <si>
    <t xml:space="preserve">901 0104 0440006050 120 </t>
  </si>
  <si>
    <t>Финансовое обеспечение (возмещение) расходов на увеличение размеров оплаты труда отдельным категориям работников бюджетной сферы в рамках подпрограммы "Обеспечение условий реализации муниципальной программы и прочие мероприятия"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</si>
  <si>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901 0104 0440010240 000 </t>
  </si>
  <si>
    <t xml:space="preserve">901 0104 0440010240 100 </t>
  </si>
  <si>
    <t xml:space="preserve">901 0104 0440010240 120 </t>
  </si>
  <si>
    <t>Муниципальная программа "Управление муниципальным имуществом в Абанском районе"</t>
  </si>
  <si>
    <t xml:space="preserve">901 0104 2200000000 000 </t>
  </si>
  <si>
    <t xml:space="preserve">901 0104 2220000000 000 </t>
  </si>
  <si>
    <t>Выполнение функций государственными органами, органами местного самоуправления в рамках подпрограммы "Обеспечение условий реализации муниципальной программы и прочие мероприятия" муниципальной программы Абанского района "Управление муниципальным имуществом в Абанском районе"</t>
  </si>
  <si>
    <t xml:space="preserve">901 0104 2220002460 000 </t>
  </si>
  <si>
    <t xml:space="preserve">901 0104 2220002460 100 </t>
  </si>
  <si>
    <t xml:space="preserve">901 0104 2220002460 120 </t>
  </si>
  <si>
    <t xml:space="preserve">901 0104 2220002460 200 </t>
  </si>
  <si>
    <t xml:space="preserve">901 0104 2220002460 240 </t>
  </si>
  <si>
    <t>Финансовое обеспечение (возмещение) расходов на увеличение размеров оплаты труда отдельным категориям работников бюджетной сферы в рамках подпрограммы "Обеспечение условий реализации муниципальной программы и прочие мероприятия" муниципальной программы Абанского района "Управление муниципальным имуществом в Абанском районе"</t>
  </si>
  <si>
    <t xml:space="preserve">901 0104 2220010240 000 </t>
  </si>
  <si>
    <t xml:space="preserve">901 0104 2220010240 100 </t>
  </si>
  <si>
    <t xml:space="preserve">901 0104 2220010240 120 </t>
  </si>
  <si>
    <t xml:space="preserve">901 0104 7200000000 000 </t>
  </si>
  <si>
    <t>Функционирования деятельности администрации Абанского района</t>
  </si>
  <si>
    <t xml:space="preserve">901 0104 7220000000 000 </t>
  </si>
  <si>
    <t>Выполнение функций государственными органами, органами местного самоуправления в рамках непрограммных расходов администрации Абанского района</t>
  </si>
  <si>
    <t xml:space="preserve">901 0104 7220002460 000 </t>
  </si>
  <si>
    <t xml:space="preserve">901 0104 7220002460 100 </t>
  </si>
  <si>
    <t xml:space="preserve">901 0104 7220002460 120 </t>
  </si>
  <si>
    <t xml:space="preserve">901 0104 7220002460 200 </t>
  </si>
  <si>
    <t xml:space="preserve">901 0104 7220002460 240 </t>
  </si>
  <si>
    <t xml:space="preserve">901 0104 7220002460 800 </t>
  </si>
  <si>
    <t xml:space="preserve">901 0104 7220002460 850 </t>
  </si>
  <si>
    <t xml:space="preserve">901 0104 7220010240 000 </t>
  </si>
  <si>
    <t xml:space="preserve">901 0104 7220010240 100 </t>
  </si>
  <si>
    <t xml:space="preserve">901 0104 7220010240 120 </t>
  </si>
  <si>
    <t>Непрограммные расходы отдельных органов местного самоуправления</t>
  </si>
  <si>
    <t xml:space="preserve">901 0107 9900000000 000 </t>
  </si>
  <si>
    <t>Непрограммные расходы</t>
  </si>
  <si>
    <t xml:space="preserve">901 0107 9990000000 000 </t>
  </si>
  <si>
    <t>Проведение выборов и референдумов в рамках непрограммных расходов администрации Абанского района</t>
  </si>
  <si>
    <t xml:space="preserve">901 0107 9990001070 000 </t>
  </si>
  <si>
    <t xml:space="preserve">901 0107 9990001070 800 </t>
  </si>
  <si>
    <t>Специальные расходы</t>
  </si>
  <si>
    <t xml:space="preserve">901 0107 9990001070 880 </t>
  </si>
  <si>
    <t xml:space="preserve">901 0113 0400000000 000 </t>
  </si>
  <si>
    <t>Подпрограмма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</t>
  </si>
  <si>
    <t xml:space="preserve">901 0113 0410000000 000 </t>
  </si>
  <si>
    <t>Выполнение прочих обязательств государства носящий разовый характер, в том числе проведение государственной экспертизы, в рамках подпрограммы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</si>
  <si>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901 0113 0410003040 000 </t>
  </si>
  <si>
    <t xml:space="preserve">901 0113 0410003040 200 </t>
  </si>
  <si>
    <t xml:space="preserve">901 0113 0410003040 240 </t>
  </si>
  <si>
    <t>Подготовка объектов жилищно-коммунального хозяйства поселений и объектов социальной сферы Абанского района к отопительному периоду, в рамках подпрограммы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" 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</si>
  <si>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901 0113 0410013640 000 </t>
  </si>
  <si>
    <t xml:space="preserve">901 0113 0410013640 200 </t>
  </si>
  <si>
    <t xml:space="preserve">901 0113 0410013640 240 </t>
  </si>
  <si>
    <t>Муниципальная программа "Содействие развитию культуры в Абанском районе"</t>
  </si>
  <si>
    <t xml:space="preserve">901 0113 0800000000 000 </t>
  </si>
  <si>
    <t>Подпрограмма "Обеспечение условий реализации программы и прочие мероприятия"</t>
  </si>
  <si>
    <t xml:space="preserve">901 0113 0840000000 000 </t>
  </si>
  <si>
    <t>Обеспечение деятельности (оказание услуг) подведомственных учреждений в рамках подпрограммы "Обеспечение условий реализации программы и прочие мероприятия" муниципальной программы Абанского района "Содействие развитию культуры в Абанском районе"</t>
  </si>
  <si>
    <t xml:space="preserve">901 0113 0840009910 000 </t>
  </si>
  <si>
    <t xml:space="preserve">901 0113 0840009910 100 </t>
  </si>
  <si>
    <t>Расходы на выплаты персоналу казенных учреждений</t>
  </si>
  <si>
    <t xml:space="preserve">901 0113 0840009910 110 </t>
  </si>
  <si>
    <t xml:space="preserve">901 0113 0840009910 200 </t>
  </si>
  <si>
    <t xml:space="preserve">901 0113 0840009910 240 </t>
  </si>
  <si>
    <t xml:space="preserve">901 0113 0840009910 800 </t>
  </si>
  <si>
    <t xml:space="preserve">901 0113 0840009910 850 </t>
  </si>
  <si>
    <t xml:space="preserve">901 0113 2200000000 000 </t>
  </si>
  <si>
    <t>Подпрограмма "Повышение эффективности управления муниципальным имуществом"</t>
  </si>
  <si>
    <t xml:space="preserve">901 0113 2210000000 000 </t>
  </si>
  <si>
    <t>Оформление права муниципальной собственности Абанского района на объекты недвижимого имущества и эффективное управление, распоряжение этим имуществом и его использование в рамках подпрограммы "Повышение эффективности управления муниципальным имуществом" муниципальной программы Абанского района "Управление муниципальным имуществом в Абанском районе"</t>
  </si>
  <si>
    <t xml:space="preserve">901 0113 2210002040 000 </t>
  </si>
  <si>
    <t xml:space="preserve">901 0113 2210002040 200 </t>
  </si>
  <si>
    <t xml:space="preserve">901 0113 2210002040 240 </t>
  </si>
  <si>
    <t>Разграничение государственной собственности на земельные участки для нужд Абанского района и рациональное их использование в рамках подпрограммы "Повышение эффективности управления муниципальным имуществом" муниципальной программы Абанского района "Управление муниципальным имуществом в Абанском районе"</t>
  </si>
  <si>
    <t xml:space="preserve">901 0113 2210002060 000 </t>
  </si>
  <si>
    <t xml:space="preserve">901 0113 2210002060 200 </t>
  </si>
  <si>
    <t xml:space="preserve">901 0113 2210002060 240 </t>
  </si>
  <si>
    <t xml:space="preserve">901 0113 7200000000 000 </t>
  </si>
  <si>
    <t xml:space="preserve">901 0113 7220000000 000 </t>
  </si>
  <si>
    <t>Другие вопросы по организации и проведению мероприятий в рамках непрограммных расходов администрации Абанского района</t>
  </si>
  <si>
    <t xml:space="preserve">901 0113 7220003020 000 </t>
  </si>
  <si>
    <t xml:space="preserve">901 0113 7220003020 200 </t>
  </si>
  <si>
    <t xml:space="preserve">901 0113 7220003020 240 </t>
  </si>
  <si>
    <t>Ремонт муниципального имущества в рамках непрограммных расходов администрации Абанского района</t>
  </si>
  <si>
    <t xml:space="preserve">901 0113 7220011150 000 </t>
  </si>
  <si>
    <t xml:space="preserve">901 0113 7220011150 200 </t>
  </si>
  <si>
    <t xml:space="preserve">901 0113 7220011150 240 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</si>
  <si>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рамках непрограммных расходов администрации Абанского района</t>
  </si>
  <si>
    <t xml:space="preserve">901 0113 7220076040 000 </t>
  </si>
  <si>
    <t xml:space="preserve">901 0113 7220076040 100 </t>
  </si>
  <si>
    <t xml:space="preserve">901 0113 7220076040 120 </t>
  </si>
  <si>
    <t xml:space="preserve">901 0113 7220076040 200 </t>
  </si>
  <si>
    <t xml:space="preserve">901 0113 7220076040 240 </t>
  </si>
  <si>
    <t>Обеспечение предоставления мер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администрации Абанского района</t>
  </si>
  <si>
    <t xml:space="preserve">901 0113 7220078460 000 </t>
  </si>
  <si>
    <t xml:space="preserve">901 0113 7220078460 100 </t>
  </si>
  <si>
    <t xml:space="preserve">901 0113 7220078460 120 </t>
  </si>
  <si>
    <t xml:space="preserve">901 0113 7220078460 200 </t>
  </si>
  <si>
    <t>-</t>
  </si>
  <si>
    <t xml:space="preserve">901 0113 7220078460 240 </t>
  </si>
  <si>
    <t xml:space="preserve">901 0113 9900000000 000 </t>
  </si>
  <si>
    <t xml:space="preserve">901 0113 9990000000 000 </t>
  </si>
  <si>
    <t>Устранение предписаний надзорных органов, в том числе оплата штрафов в рамках непрограммных расходов администрации Абанского района</t>
  </si>
  <si>
    <t xml:space="preserve">901 0113 9990000110 000 </t>
  </si>
  <si>
    <t xml:space="preserve">901 0113 9990000110 800 </t>
  </si>
  <si>
    <t xml:space="preserve">901 0113 9990000110 850 </t>
  </si>
  <si>
    <t>Выполнение прочих обязательств государства носящий разовый характер в рамках непрограмных расходов отдельных органов местного самоуправления</t>
  </si>
  <si>
    <t xml:space="preserve">901 0113 9990003040 000 </t>
  </si>
  <si>
    <t xml:space="preserve">901 0113 9990003040 800 </t>
  </si>
  <si>
    <t xml:space="preserve">901 0113 9990003040 850 </t>
  </si>
  <si>
    <t>Обеспечение деятельности (оказание услуг) подведомственных учреждений в рамках непрограммных расходов администрации Абанского района</t>
  </si>
  <si>
    <t xml:space="preserve">901 0113 9990009910 000 </t>
  </si>
  <si>
    <t xml:space="preserve">901 0113 9990009910 100 </t>
  </si>
  <si>
    <t xml:space="preserve">901 0113 9990009910 110 </t>
  </si>
  <si>
    <t xml:space="preserve">901 0113 9990009910 200 </t>
  </si>
  <si>
    <t xml:space="preserve">901 0113 9990009910 240 </t>
  </si>
  <si>
    <t>Социальное обеспечение и иные выплаты населению</t>
  </si>
  <si>
    <t xml:space="preserve">901 0113 9990009910 300 </t>
  </si>
  <si>
    <t>Социальные выплаты гражданам, кроме публичных нормативных социальных выплат</t>
  </si>
  <si>
    <t xml:space="preserve">901 0113 9990009910 320 </t>
  </si>
  <si>
    <t xml:space="preserve">901 0113 9990009910 800 </t>
  </si>
  <si>
    <t xml:space="preserve">901 0113 9990009910 850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</si>
  <si>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органов местного самоуправления</t>
  </si>
  <si>
    <t xml:space="preserve">901 0113 9990010490 000 </t>
  </si>
  <si>
    <t xml:space="preserve">901 0113 9990010490 100 </t>
  </si>
  <si>
    <t xml:space="preserve">901 0113 9990010490 110 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</si>
  <si>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в рамках непрограммных расходов администрации Абанского района</t>
  </si>
  <si>
    <t xml:space="preserve">901 0113 9990074290 000 </t>
  </si>
  <si>
    <t xml:space="preserve">901 0113 9990074290 100 </t>
  </si>
  <si>
    <t xml:space="preserve">901 0113 9990074290 120 </t>
  </si>
  <si>
    <t xml:space="preserve">901 0113 9990074290 200 </t>
  </si>
  <si>
    <t xml:space="preserve">901 0113 9990074290 240 </t>
  </si>
  <si>
    <t>Содействие развитию налогового потенциала в рамках непрограммных расходов отдельных органов местного самоуправления</t>
  </si>
  <si>
    <t xml:space="preserve">901 0113 9990077450 000 </t>
  </si>
  <si>
    <t xml:space="preserve">901 0113 9990077450 200 </t>
  </si>
  <si>
    <t xml:space="preserve">901 0113 9990077450 240 </t>
  </si>
  <si>
    <t>Муниципальная программа "Профилактика правонарушений и обеспечение безопасности населения на территории Абанского района"</t>
  </si>
  <si>
    <t xml:space="preserve">901 0310 0500000000 000 </t>
  </si>
  <si>
    <t>Подпрограмма "Предупреждение и ликвидация чрезвычайных ситуаций природного и техногенного характера на территории Абанского района"</t>
  </si>
  <si>
    <t xml:space="preserve">901 0310 0510000000 000 </t>
  </si>
  <si>
    <t>Обеспечение первичных мер пожарной безопасности в границах муниципального района за границами сельских населенных пунктов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</si>
  <si>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 xml:space="preserve">901 0310 0510001321 000 </t>
  </si>
  <si>
    <t xml:space="preserve">901 0310 0510001321 200 </t>
  </si>
  <si>
    <t xml:space="preserve">901 0310 0510001321 240 </t>
  </si>
  <si>
    <t>Обеспечение деятельности (оказание услуг) подведомственных учреждений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</si>
  <si>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 xml:space="preserve">901 0310 0510009910 000 </t>
  </si>
  <si>
    <t xml:space="preserve">901 0310 0510009910 100 </t>
  </si>
  <si>
    <t xml:space="preserve">901 0310 0510009910 110 </t>
  </si>
  <si>
    <t xml:space="preserve">901 0310 0510009910 200 </t>
  </si>
  <si>
    <t xml:space="preserve">901 0310 0510009910 240 </t>
  </si>
  <si>
    <t>Иные межбюджетные трансферты на обеспечение первичных мер пожарной безопасности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</si>
  <si>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 xml:space="preserve">901 0310 05100S4120 000 </t>
  </si>
  <si>
    <t>Межбюджетные трансферты</t>
  </si>
  <si>
    <t xml:space="preserve">901 0310 05100S4120 500 </t>
  </si>
  <si>
    <t>Иные межбюджетные трансферты</t>
  </si>
  <si>
    <t xml:space="preserve">901 0310 05100S4120 540 </t>
  </si>
  <si>
    <t>Частичное финансирование (возмещение) расходов на содержание единых дежурно-диспетчерских служб муниципальных образований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</si>
  <si>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 xml:space="preserve">901 0310 05100S4130 000 </t>
  </si>
  <si>
    <t xml:space="preserve">901 0310 05100S4130 200 </t>
  </si>
  <si>
    <t xml:space="preserve">901 0310 05100S4130 240 </t>
  </si>
  <si>
    <t>Оснащение спасательными постами мест отдыха населения у водных объектов края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</si>
  <si>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 xml:space="preserve">901 0310 05100S4980 000 </t>
  </si>
  <si>
    <t xml:space="preserve">901 0310 05100S4980 200 </t>
  </si>
  <si>
    <t xml:space="preserve">901 0310 05100S4980 240 </t>
  </si>
  <si>
    <t>Приобретение автономных дымовых пожарных извещателей отдельным категориям граждан в целях оснащения ими жилых помещений в рамках подпрограммы "Предупреждение и ликвидация чрезвычайных ситуаций природного и техногеннного характера на территории Абанского района" муниципальной программы Абанского района "Профилактика правонарушений и обеспечение безопасности населения на территории Абанского района"</t>
  </si>
  <si>
    <t xml:space="preserve">901 0310 05100S6750 000 </t>
  </si>
  <si>
    <t xml:space="preserve">901 0310 05100S6750 200 </t>
  </si>
  <si>
    <t xml:space="preserve">901 0310 05100S6750 240 </t>
  </si>
  <si>
    <t xml:space="preserve">901 0314 0500000000 000 </t>
  </si>
  <si>
    <t>Подпрограмма "Профилактика правонарушений и терроризма на территории Абанского района"</t>
  </si>
  <si>
    <t xml:space="preserve">901 0314 0520000000 000 </t>
  </si>
  <si>
    <t>Приобретение и установка систем видеонаблюдения в местах с массовым пребыванием граждан в рамках подпрограммы "Профилактика правонарушений и терроризма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</si>
  <si>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 xml:space="preserve">901 0314 0520022310 000 </t>
  </si>
  <si>
    <t xml:space="preserve">901 0314 0520022310 200 </t>
  </si>
  <si>
    <t xml:space="preserve">901 0314 0520022310 240 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</si>
  <si>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Абанском районе"</t>
  </si>
  <si>
    <t xml:space="preserve">901 0405 1400000000 000 </t>
  </si>
  <si>
    <t xml:space="preserve">901 0405 1420000000 000 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</si>
  <si>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сельского хозяйства и регулирование рынков сельскохозяйственной продукции, сырья и продовольствия в Абанском районе"</t>
  </si>
  <si>
    <t xml:space="preserve">901 0405 1420075170 000 </t>
  </si>
  <si>
    <t xml:space="preserve">901 0405 1420075170 100 </t>
  </si>
  <si>
    <t xml:space="preserve">901 0405 1420075170 120 </t>
  </si>
  <si>
    <t xml:space="preserve">901 0405 1420075170 200 </t>
  </si>
  <si>
    <t xml:space="preserve">901 0405 1420075170 240 </t>
  </si>
  <si>
    <t>Муниципальная программа "Развитие транспортной системы Абанского района"</t>
  </si>
  <si>
    <t xml:space="preserve">901 0408 1200000000 000 </t>
  </si>
  <si>
    <t>Подпрограмма "Организация транспортного обслуживания населения Абанского района"</t>
  </si>
  <si>
    <t xml:space="preserve">901 0408 1210000000 000 </t>
  </si>
  <si>
    <t>Субсидии юридическим лицам на компенсацию расходов,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 в рамках подпрограммы "Организация транспортного обслуживания населения Абанского района"" муниципальной программы Абанского района "Развитие транспортной системы Абанского района"</t>
  </si>
  <si>
    <t xml:space="preserve">901 0408 1210004080 000 </t>
  </si>
  <si>
    <t xml:space="preserve">901 0408 1210004080 800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</si>
  <si>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</si>
  <si>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901 0408 1210004080 810 </t>
  </si>
  <si>
    <t>Осуществление регулярных перевозок по регулируемому тарифу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</si>
  <si>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 xml:space="preserve">901 0408 1210004081 000 </t>
  </si>
  <si>
    <t xml:space="preserve">901 0408 1210004081 200 </t>
  </si>
  <si>
    <t xml:space="preserve">901 0408 1210004081 240 </t>
  </si>
  <si>
    <t>Субсидии юридическим лицам на выполнение работ, связанных с осуществлением перевозок пассажиров и багажа внутренним водным транспортом в местном сообщении и на переправах в Абанском районе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</si>
  <si>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 xml:space="preserve">901 0408 1210004100 000 </t>
  </si>
  <si>
    <t xml:space="preserve">901 0408 1210004100 800 </t>
  </si>
  <si>
    <t xml:space="preserve">901 0408 1210004100 810 </t>
  </si>
  <si>
    <t>Субсидии юридическим лицам на компенсацию расходов, связанных с осуществлением перевозок пассажиров и багажа внутренним водным транспортом в местном сообщении и на переправах в Абанском районе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</si>
  <si>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 xml:space="preserve">901 0408 1210004110 000 </t>
  </si>
  <si>
    <t xml:space="preserve">901 0408 1210004110 200 </t>
  </si>
  <si>
    <t xml:space="preserve">901 0408 1210004110 240 </t>
  </si>
  <si>
    <t xml:space="preserve">901 0409 1200000000 000 </t>
  </si>
  <si>
    <t>Подпрограмма "Дороги Абанского района"</t>
  </si>
  <si>
    <t xml:space="preserve">901 0409 1220000000 000 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</si>
  <si>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Абанского района в рамках подпрограммы "Дороги Абанского района" муниципальной программы Абанского района "Развитие транспортной системы Абанского района"</t>
  </si>
  <si>
    <t xml:space="preserve">901 0409 1220004090 000 </t>
  </si>
  <si>
    <t xml:space="preserve">901 0409 1220004090 200 </t>
  </si>
  <si>
    <t xml:space="preserve">901 0409 1220004090 240 </t>
  </si>
  <si>
    <t xml:space="preserve">901 0410 0400000000 000 </t>
  </si>
  <si>
    <t>Подпрограмма "Создание условий для развития услуг связи в малочисленных и труднодоступных населенных пунктах Абанского района"</t>
  </si>
  <si>
    <t xml:space="preserve">901 0410 0460000000 000 </t>
  </si>
  <si>
    <t>Создание условий для обеспечения услугами связи малочисленных и труднодоступных населенных пунктов Красноярского края в рамках подпрограммы "Создание условий для развития услуг связи в малочисленных и труднодоступных населенных пунктах Абанского района»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</si>
  <si>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0410 04600S6450 000 </t>
  </si>
  <si>
    <t xml:space="preserve">901 0410 04600S6450 200 </t>
  </si>
  <si>
    <t xml:space="preserve">901 0410 04600S6450 240 </t>
  </si>
  <si>
    <t xml:space="preserve">901 0412 0400000000 000 </t>
  </si>
  <si>
    <t>Подпрограмма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</t>
  </si>
  <si>
    <t xml:space="preserve">901 0412 0420000000 000 </t>
  </si>
  <si>
    <t>Субвенции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края для населения (в соответствии с Законом края от 20 декабря 2012 года № 3-963), в рамках подпрограммы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</si>
  <si>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901 0412 0420075770 000 </t>
  </si>
  <si>
    <t xml:space="preserve">901 0412 0420075770 800 </t>
  </si>
  <si>
    <t xml:space="preserve">901 0412 0420075770 810 </t>
  </si>
  <si>
    <t>Муниципальная программа "Развитие малого и среднего предпринимательства в Абанском районе"</t>
  </si>
  <si>
    <t xml:space="preserve">901 0412 0600000000 000 </t>
  </si>
  <si>
    <t>Подпрограмма "Содействие развитию субъектов малого и среднего предпринимательства в Абанском районе"</t>
  </si>
  <si>
    <t xml:space="preserve">901 0412 0610000000 000 </t>
  </si>
  <si>
    <t>Субсидии субъектам малого и среднего предпринимательства на реализацию инвестиционных проектов в приоритетных отраслях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</si>
  <si>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 xml:space="preserve">901 0412 0610012540 000 </t>
  </si>
  <si>
    <t xml:space="preserve">901 0412 0610012540 800 </t>
  </si>
  <si>
    <t xml:space="preserve">901 0412 0610012540 810 </t>
  </si>
  <si>
    <t>Субсидии на реализацию муниципальных программ развития субъектов малого и среднего предпринимательства в целях реализации инвестиционных проектов субъектами малого и среднего предпринимательства в приоритетных отраслях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</si>
  <si>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 xml:space="preserve">901 0412 06100S6610 000 </t>
  </si>
  <si>
    <t xml:space="preserve">901 0412 06100S6610 800 </t>
  </si>
  <si>
    <t xml:space="preserve">901 0412 06100S6610 810 </t>
  </si>
  <si>
    <t>Реализация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</si>
  <si>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 xml:space="preserve">901 0412 06100S6680 000 </t>
  </si>
  <si>
    <t xml:space="preserve">901 0412 06100S6680 800 </t>
  </si>
  <si>
    <t xml:space="preserve">901 0412 06100S6680 810 </t>
  </si>
  <si>
    <t xml:space="preserve">901 0412 2200000000 000 </t>
  </si>
  <si>
    <t xml:space="preserve">901 0412 2210000000 000 </t>
  </si>
  <si>
    <t>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 в рамках подпрограммы "Повышение эффективности управления муниципальным имуществом" муниципальной программы Абанского района "Управление муниципальным имуществом в Абанском районе"</t>
  </si>
  <si>
    <t xml:space="preserve">901 0412 22100S6910 000 </t>
  </si>
  <si>
    <t xml:space="preserve">901 0412 22100S6910 200 </t>
  </si>
  <si>
    <t xml:space="preserve">901 0412 22100S6910 240 </t>
  </si>
  <si>
    <t xml:space="preserve">901 0412 22100S6910 500 </t>
  </si>
  <si>
    <t xml:space="preserve">901 0412 22100S6910 540 </t>
  </si>
  <si>
    <t xml:space="preserve">901 0501 9900000000 000 </t>
  </si>
  <si>
    <t xml:space="preserve">901 0501 9990000000 000 </t>
  </si>
  <si>
    <t>Выполнение прочих обязательств по многоквартирным домам в рамках непрограммных расходов администрации Абанского района</t>
  </si>
  <si>
    <t xml:space="preserve">901 0501 9990003050 000 </t>
  </si>
  <si>
    <t xml:space="preserve">901 0501 9990003050 200 </t>
  </si>
  <si>
    <t xml:space="preserve">901 0501 9990003050 240 </t>
  </si>
  <si>
    <t xml:space="preserve">901 0502 0400000000 000 </t>
  </si>
  <si>
    <t xml:space="preserve">901 0502 0410000000 000 </t>
  </si>
  <si>
    <t>Ремонт водозаборного сооружения,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</si>
  <si>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901 0502 0410005020 000 </t>
  </si>
  <si>
    <t xml:space="preserve">901 0502 0410005020 200 </t>
  </si>
  <si>
    <t xml:space="preserve">901 0502 0410005020 240 </t>
  </si>
  <si>
    <t>Иные межбюджетные трансферты на оплату (возмещение) расходов 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Федерации, за исключением: утверждения схем водоснабжения и водоотведения поселений, утверждение технических заданий на разработку инвестиционных программ, согласование инвестиционных проргамм, ремонта водопроводной сети в рамках подпрограммы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" 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</si>
  <si>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901 0502 0410006070 000 </t>
  </si>
  <si>
    <t xml:space="preserve">901 0502 0410006070 500 </t>
  </si>
  <si>
    <t xml:space="preserve">901 0502 0410006070 540 </t>
  </si>
  <si>
    <t>Организация водоснабжения населения микрорайона "Южный" за исключением текущего ремонта водозаборного сооружения, расположенного по адресу: п. Абан ул.1 Мая 205 А,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</si>
  <si>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901 0502 0410045020 000 </t>
  </si>
  <si>
    <t xml:space="preserve">901 0502 0410045020 200 </t>
  </si>
  <si>
    <t xml:space="preserve">901 0502 0410045020 240 </t>
  </si>
  <si>
    <t>Государственная поддержка муниципальных комплексных проектов развития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</si>
  <si>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0502 04100S6640 000 </t>
  </si>
  <si>
    <t xml:space="preserve">901 0502 04100S6640 200 </t>
  </si>
  <si>
    <t xml:space="preserve">901 0502 04100S6640 240 </t>
  </si>
  <si>
    <t>Подпрограмма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</t>
  </si>
  <si>
    <t xml:space="preserve">901 0502 0430000000 000 </t>
  </si>
  <si>
    <t>Субвенции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</si>
  <si>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901 0502 0430075700 000 </t>
  </si>
  <si>
    <t xml:space="preserve">901 0502 0430075700 800 </t>
  </si>
  <si>
    <t xml:space="preserve">901 0502 0430075700 810 </t>
  </si>
  <si>
    <t xml:space="preserve">901 0503 9900000000 000 </t>
  </si>
  <si>
    <t xml:space="preserve">901 0503 9990000000 000 </t>
  </si>
  <si>
    <t>Иные межбюджетные трансферты на благоустройство кладбищ в рамках непрограммных расходов отдельных органов местного самоуправления</t>
  </si>
  <si>
    <t xml:space="preserve">901 0503 99900S6660 000 </t>
  </si>
  <si>
    <t xml:space="preserve">901 0503 99900S6660 500 </t>
  </si>
  <si>
    <t xml:space="preserve">901 0503 99900S6660 540 </t>
  </si>
  <si>
    <t>Иные межбюджетные трансферты на реализацию проектов по решению вопросов местного значения, осуществляемых непосредственно населением на территории населенного пункта в рамках непрограммных расходов администрации Абанского района</t>
  </si>
  <si>
    <t xml:space="preserve">901 0503 99900S7490 000 </t>
  </si>
  <si>
    <t xml:space="preserve">901 0503 99900S7490 500 </t>
  </si>
  <si>
    <t xml:space="preserve">901 0503 99900S7490 540 </t>
  </si>
  <si>
    <t xml:space="preserve">901 0505 0400000000 000 </t>
  </si>
  <si>
    <t xml:space="preserve">901 0505 0410000000 000 </t>
  </si>
  <si>
    <t>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</si>
  <si>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901 0505 0410000571 000 </t>
  </si>
  <si>
    <t xml:space="preserve">901 0505 0410000571 200 </t>
  </si>
  <si>
    <t xml:space="preserve">901 0505 0410000571 240 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</si>
  <si>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</si>
  <si>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0505 04100S5710 000 </t>
  </si>
  <si>
    <t xml:space="preserve">901 0505 04100S5710 200 </t>
  </si>
  <si>
    <t xml:space="preserve">901 0505 04100S5710 240 </t>
  </si>
  <si>
    <t xml:space="preserve">901 0603 0400000000 000 </t>
  </si>
  <si>
    <t>Подпрограмма "Обращение с отходами на территории Абанского района"</t>
  </si>
  <si>
    <t xml:space="preserve">901 0603 0480000000 000 </t>
  </si>
  <si>
    <t>Ликвидацию несанкционированных свалок в рамках подпрограммы "Обращения с отходами на территории Абанского района" муниципальной программы Абанского района "Реформирование и модернизация жилищно-коммунального хозяйства и повышения энергетической эффективности в Абанском района"</t>
  </si>
  <si>
    <t xml:space="preserve">901 0603 04800S6900 000 </t>
  </si>
  <si>
    <t xml:space="preserve">901 0603 04800S6900 200 </t>
  </si>
  <si>
    <t xml:space="preserve">901 0603 04800S6900 240 </t>
  </si>
  <si>
    <t xml:space="preserve">901 0603 9900000000 000 </t>
  </si>
  <si>
    <t xml:space="preserve">901 0603 9990000000 000 </t>
  </si>
  <si>
    <t>Выполнение отдельныъх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непрограммных расходов администрации Абанского района</t>
  </si>
  <si>
    <t xml:space="preserve">901 0603 9990075180 000 </t>
  </si>
  <si>
    <t xml:space="preserve">901 0603 9990075180 100 </t>
  </si>
  <si>
    <t xml:space="preserve">901 0603 9990075180 110 </t>
  </si>
  <si>
    <t xml:space="preserve">901 0603 9990075180 200 </t>
  </si>
  <si>
    <t xml:space="preserve">901 0603 9990075180 240 </t>
  </si>
  <si>
    <t xml:space="preserve">901 0605 0400000000 000 </t>
  </si>
  <si>
    <t xml:space="preserve">901 0605 0480000000 000 </t>
  </si>
  <si>
    <t>Иные межбюджетные трансферты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в части: сбора и транспортирования твердых коммунальных отходов в рамках подпрограммы "Обращения с отходами на территории Абанского района" муниципальной программы Абанского района "Реформирование и модернизация жилищно-коммунального хозяйства и повышения энергетической эффективности в Абанском района"</t>
  </si>
  <si>
    <t xml:space="preserve">901 0605 0480006080 000 </t>
  </si>
  <si>
    <t xml:space="preserve">901 0605 0480006080 500 </t>
  </si>
  <si>
    <t xml:space="preserve">901 0605 0480006080 540 </t>
  </si>
  <si>
    <t>Мероприятия по выявлению и ликвидации объектов накопленного вреда, а в случае их отсутствия - иных мероприятий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в рамках подпрограммы "Обращения с отходами на территории Абанского района" муниципальной программы Абанского района "Реформирование и модернизация жилищно-коммунального хозяйства и повышения энергетической эффективности в Абанском района"</t>
  </si>
  <si>
    <t xml:space="preserve">901 0605 0480035080 000 </t>
  </si>
  <si>
    <t xml:space="preserve">901 0605 0480035080 200 </t>
  </si>
  <si>
    <t xml:space="preserve">901 0605 0480035080 240 </t>
  </si>
  <si>
    <t>Обустройство мест (площадок) накопления отходов потребления и (или) приобретение контейнерного оборудования в рамках подпрограммы "Обращения с отходами на территории Абанского района" муниципальной программы Абанского района "Реформирование и модернизация жилищно-коммунального хозяйства и повышения энергетической эффективности в Абанском района"</t>
  </si>
  <si>
    <t xml:space="preserve">901 0605 04800S4630 000 </t>
  </si>
  <si>
    <t xml:space="preserve">901 0605 04800S4630 200 </t>
  </si>
  <si>
    <t xml:space="preserve">901 0605 04800S4630 240 </t>
  </si>
  <si>
    <t xml:space="preserve">901 0701 0400000000 000 </t>
  </si>
  <si>
    <t xml:space="preserve">901 0701 0410000000 000 </t>
  </si>
  <si>
    <t xml:space="preserve">901 0701 0410013640 000 </t>
  </si>
  <si>
    <t xml:space="preserve">901 0701 0410013640 200 </t>
  </si>
  <si>
    <t xml:space="preserve">901 0701 0410013640 240 </t>
  </si>
  <si>
    <t xml:space="preserve">901 0909 9900000000 000 </t>
  </si>
  <si>
    <t xml:space="preserve">901 0909 9990000000 000 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</si>
  <si>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непрограмных расходов администрации Абанского района</t>
  </si>
  <si>
    <t xml:space="preserve">901 0909 9990075550 000 </t>
  </si>
  <si>
    <t xml:space="preserve">901 0909 9990075550 200 </t>
  </si>
  <si>
    <t xml:space="preserve">901 0909 9990075550 240 </t>
  </si>
  <si>
    <t xml:space="preserve">901 1001 9900000000 000 </t>
  </si>
  <si>
    <t xml:space="preserve">901 1001 9990000000 000 </t>
  </si>
  <si>
    <t>Доплаты к пенсиям государственных (муниципальных) служащих в рамках непрограммных расходов администрации Абанского района</t>
  </si>
  <si>
    <t xml:space="preserve">901 1001 9990010010 000 </t>
  </si>
  <si>
    <t xml:space="preserve">901 1001 9990010010 300 </t>
  </si>
  <si>
    <t>Публичные нормативные социальные выплаты гражданам</t>
  </si>
  <si>
    <t xml:space="preserve">901 1001 9990010010 310 </t>
  </si>
  <si>
    <t xml:space="preserve">901 1003 9900000000 000 </t>
  </si>
  <si>
    <t xml:space="preserve">901 1003 9990000000 000 </t>
  </si>
  <si>
    <t>Добровольные пожертвования от физических и юридических лиц для поддержки граждан, заключивших контракт о прохождении службы в Вооруженных Силах Российской Федерации в период проведения Специальной военной операции в рамках непрограммных расходов администрации Абанского района</t>
  </si>
  <si>
    <t xml:space="preserve">901 1003 9990002040 000 </t>
  </si>
  <si>
    <t xml:space="preserve">901 1003 9990002040 300 </t>
  </si>
  <si>
    <t xml:space="preserve">901 1003 9990002040 320 </t>
  </si>
  <si>
    <t>Резервные фонды местных администраций в рамках непрограммных расходов финансового управления администрации Абанского района</t>
  </si>
  <si>
    <t xml:space="preserve">901 1003 9990007050 000 </t>
  </si>
  <si>
    <t xml:space="preserve">901 1003 9990007050 300 </t>
  </si>
  <si>
    <t xml:space="preserve">901 1003 9990007050 320 </t>
  </si>
  <si>
    <t xml:space="preserve">901 1004 0400000000 000 </t>
  </si>
  <si>
    <t>Подпрограмма "Обеспечение жильем молодых семей в Абанском районе"</t>
  </si>
  <si>
    <t xml:space="preserve">901 1004 0450000000 000 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</si>
  <si>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Абанском районе"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</si>
  <si>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1004 04500L4970 000 </t>
  </si>
  <si>
    <t xml:space="preserve">901 1004 04500L4970 300 </t>
  </si>
  <si>
    <t xml:space="preserve">901 1004 04500L4970 320 </t>
  </si>
  <si>
    <t xml:space="preserve">901 1006 7200000000 000 </t>
  </si>
  <si>
    <t xml:space="preserve">901 1006 7220000000 000 </t>
  </si>
  <si>
    <t>Организация и осуществление деятельности по опеке и попечительству в отношении совершеннолетних граждан, по защите имущественных прав безвестно отсутствующих граждан, а также в сфере патронажа (в соответствии с Законом края от 11 июля 2019 года № 7-2988) , в рамках непрограммных расходов администрации Абанского района</t>
  </si>
  <si>
    <t xml:space="preserve">901 1006 7220002890 000 </t>
  </si>
  <si>
    <t xml:space="preserve">901 1006 7220002890 100 </t>
  </si>
  <si>
    <t xml:space="preserve">901 1006 7220002890 120 </t>
  </si>
  <si>
    <t xml:space="preserve">901 1006 7220002890 200 </t>
  </si>
  <si>
    <t xml:space="preserve">901 1006 7220002890 240 </t>
  </si>
  <si>
    <t xml:space="preserve">901 1403 0400000000 000 </t>
  </si>
  <si>
    <t>Отдельные мероприятия муниципальной программы</t>
  </si>
  <si>
    <t xml:space="preserve">901 1403 0490000000 000 </t>
  </si>
  <si>
    <t>Иные межбюджетные трансферты на осуществление расходов, направленных на реализацию мероприятий по поддержке местных инициатив в рамках отдельных мероприятий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</si>
  <si>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1403 04900S6410 000 </t>
  </si>
  <si>
    <t xml:space="preserve">901 1403 04900S6410 500 </t>
  </si>
  <si>
    <t xml:space="preserve">901 1403 04900S6410 540 </t>
  </si>
  <si>
    <t>Муниципальная программа "Управление муниципальными финансами Абанского района "</t>
  </si>
  <si>
    <t xml:space="preserve">902 0106 1800000000 000 </t>
  </si>
  <si>
    <t>Подпрограмма "Обеспечение реализации муниципальной программы и прочие мероприятия"</t>
  </si>
  <si>
    <t xml:space="preserve">902 0106 1820000000 000 </t>
  </si>
  <si>
    <t>Выполнение функций государственными органами, органами местного самоуправления в рамках подпрограммы "Обеспечение реализации муниципальной программы и прочие мероприятия" муниципальной программы Абанского района "Управление муниципальными финансами Абанского района"</t>
  </si>
  <si>
    <t xml:space="preserve">902 0106 1820002460 000 </t>
  </si>
  <si>
    <t xml:space="preserve">902 0106 1820002460 100 </t>
  </si>
  <si>
    <t xml:space="preserve">902 0106 1820002460 120 </t>
  </si>
  <si>
    <t xml:space="preserve">902 0106 1820002460 200 </t>
  </si>
  <si>
    <t xml:space="preserve">902 0106 1820002460 240 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</si>
  <si>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подпрограммы "Обеспечение реализации муниципальной программы и прочие мероприятия" муниципальной программы Абанского района "Управление муниципальными финансами Абанского района"</t>
  </si>
  <si>
    <t xml:space="preserve">902 0106 1820010240 000 </t>
  </si>
  <si>
    <t xml:space="preserve">902 0106 1820010240 100 </t>
  </si>
  <si>
    <t xml:space="preserve">902 0106 1820010240 120 </t>
  </si>
  <si>
    <t xml:space="preserve">902 0111 9900000000 000 </t>
  </si>
  <si>
    <t xml:space="preserve">902 0111 9990000000 000 </t>
  </si>
  <si>
    <t xml:space="preserve">902 0111 9990007050 000 </t>
  </si>
  <si>
    <t xml:space="preserve">902 0111 9990007050 800 </t>
  </si>
  <si>
    <t>Резервные средства</t>
  </si>
  <si>
    <t xml:space="preserve">902 0111 9990007050 870 </t>
  </si>
  <si>
    <t xml:space="preserve">902 0113 9900000000 000 </t>
  </si>
  <si>
    <t xml:space="preserve">902 0113 9990000000 000 </t>
  </si>
  <si>
    <t>Субвенции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финансового управления администрации Абанского района</t>
  </si>
  <si>
    <t xml:space="preserve">902 0113 9990075140 000 </t>
  </si>
  <si>
    <t xml:space="preserve">902 0113 9990075140 500 </t>
  </si>
  <si>
    <t>Субвенции</t>
  </si>
  <si>
    <t xml:space="preserve">902 0113 9990075140 530 </t>
  </si>
  <si>
    <t xml:space="preserve">902 0203 9900000000 000 </t>
  </si>
  <si>
    <t xml:space="preserve">902 0203 9990000000 000 </t>
  </si>
  <si>
    <t>Субвенции на 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финансового управления администрации Абанского района</t>
  </si>
  <si>
    <t xml:space="preserve">902 0203 9990051180 000 </t>
  </si>
  <si>
    <t xml:space="preserve">902 0203 9990051180 500 </t>
  </si>
  <si>
    <t xml:space="preserve">902 0203 9990051180 530 </t>
  </si>
  <si>
    <t xml:space="preserve">902 1301 9900000000 000 </t>
  </si>
  <si>
    <t xml:space="preserve">902 1301 9990000000 000 </t>
  </si>
  <si>
    <t xml:space="preserve">902 1301 9990003040 000 </t>
  </si>
  <si>
    <t>Обслуживание государственного (муниципального) долга</t>
  </si>
  <si>
    <t xml:space="preserve">902 1301 9990003040 700 </t>
  </si>
  <si>
    <t>Обслуживание муниципального долга</t>
  </si>
  <si>
    <t xml:space="preserve">902 1301 9990003040 730 </t>
  </si>
  <si>
    <t xml:space="preserve">902 1401 1800000000 000 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</si>
  <si>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</t>
  </si>
  <si>
    <t xml:space="preserve">902 1401 1810000000 000 </t>
  </si>
  <si>
    <t>Дотации на выравнивание бюджетной обеспеченности поселений за счёт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</si>
  <si>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 xml:space="preserve">902 1401 1810001010 000 </t>
  </si>
  <si>
    <t xml:space="preserve">902 1401 1810001010 500 </t>
  </si>
  <si>
    <t>Дотации</t>
  </si>
  <si>
    <t xml:space="preserve">902 1401 1810001010 510 </t>
  </si>
  <si>
    <t>Дотация на выравнивание бюджетной обеспеченности поселений за счёт средств краевого бюджета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</si>
  <si>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 xml:space="preserve">902 1401 1810076010 000 </t>
  </si>
  <si>
    <t xml:space="preserve">902 1401 1810076010 500 </t>
  </si>
  <si>
    <t xml:space="preserve">902 1401 1810076010 510 </t>
  </si>
  <si>
    <t xml:space="preserve">902 1403 1800000000 000 </t>
  </si>
  <si>
    <t xml:space="preserve">902 1403 1810000000 000 </t>
  </si>
  <si>
    <t>Иные межбюджетные трансферты на обеспечение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</si>
  <si>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 xml:space="preserve">902 1403 1810003010 000 </t>
  </si>
  <si>
    <t xml:space="preserve">902 1403 1810003010 500 </t>
  </si>
  <si>
    <t xml:space="preserve">902 1403 1810003010 540 </t>
  </si>
  <si>
    <t xml:space="preserve">902 1403 1890000000 000 </t>
  </si>
  <si>
    <t>Иные межбюджетные трансферты за содействие развитию налогового потенциала в рамках отдельных мероприятий муниципальной программы Абанского района "Управление муниципальными финансами Абанского района"</t>
  </si>
  <si>
    <t xml:space="preserve">902 1403 1890077450 000 </t>
  </si>
  <si>
    <t xml:space="preserve">902 1403 1890077450 500 </t>
  </si>
  <si>
    <t xml:space="preserve">902 1403 1890077450 540 </t>
  </si>
  <si>
    <t xml:space="preserve">902 1403 9900000000 000 </t>
  </si>
  <si>
    <t xml:space="preserve">902 1403 9990000000 000 </t>
  </si>
  <si>
    <t>Иные межбюджетные трансферты бюджетам муниципальных образований на 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непрограммных расходов финансового управления администрации Абанского района</t>
  </si>
  <si>
    <t xml:space="preserve">902 1403 9990010240 000 </t>
  </si>
  <si>
    <t xml:space="preserve">902 1403 9990010240 500 </t>
  </si>
  <si>
    <t xml:space="preserve">902 1403 9990010240 540 </t>
  </si>
  <si>
    <t>Иные межбюджетные трансферты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отдельных органов местного самоуправления</t>
  </si>
  <si>
    <t xml:space="preserve">902 1403 9990027240 000 </t>
  </si>
  <si>
    <t xml:space="preserve">902 1403 9990027240 500 </t>
  </si>
  <si>
    <t xml:space="preserve">902 1403 9990027240 540 </t>
  </si>
  <si>
    <t>Непрограммные расходы за счет средств резервного фонда Правительства Красноярского края</t>
  </si>
  <si>
    <t xml:space="preserve">902 1403 99Б0000000 000 </t>
  </si>
  <si>
    <t>Проведение неотложных аварийно-восстановительных работ по ремонту кровель зданий, в том числе муниципальных образовательных организаций, поврежденных в результате опасных метеорологических явлений (очень сильный ветер) и неблагоприятных метеорологических явлений (сильный ветер), произошедших 5 апреля 2025 года в рамках непрограммных расходов за счет средств резервного фонда Правительства Красноярского края</t>
  </si>
  <si>
    <t xml:space="preserve">902 1403 99Б0010110 000 </t>
  </si>
  <si>
    <t xml:space="preserve">902 1403 99Б0010110 500 </t>
  </si>
  <si>
    <t xml:space="preserve">902 1403 99Б0010110 540 </t>
  </si>
  <si>
    <t>Непрограммные расходы Контрольно-счетного органа Абанского района</t>
  </si>
  <si>
    <t xml:space="preserve">903 0106 7500000000 000 </t>
  </si>
  <si>
    <t>Функционирование Контрольно-счетного органа Абанского района</t>
  </si>
  <si>
    <t xml:space="preserve">903 0106 7510000000 000 </t>
  </si>
  <si>
    <t>Председатель Контрольно-счетного органа в рамках непрограммных расходов Контрольно-счетного органа Абанского района</t>
  </si>
  <si>
    <t xml:space="preserve">903 0106 7510002490 000 </t>
  </si>
  <si>
    <t xml:space="preserve">903 0106 7510002490 100 </t>
  </si>
  <si>
    <t xml:space="preserve">903 0106 7510002490 120 </t>
  </si>
  <si>
    <t xml:space="preserve">903 0106 7510002490 200 </t>
  </si>
  <si>
    <t xml:space="preserve">903 0106 7510002490 240 </t>
  </si>
  <si>
    <t xml:space="preserve">903 0106 7510002490 800 </t>
  </si>
  <si>
    <t xml:space="preserve">903 0106 7510002490 850 </t>
  </si>
  <si>
    <t>Финансовое обеспечение (возмещение) расходов на увеличение размеров оплаты труда отдельным категориям работников бюджетной сферы в рамках непрограммных расходов Контрольно-счетного органа Абанского района</t>
  </si>
  <si>
    <t xml:space="preserve">903 0106 7510010240 000 </t>
  </si>
  <si>
    <t xml:space="preserve">903 0106 7510010240 100 </t>
  </si>
  <si>
    <t xml:space="preserve">903 0106 7510010240 120 </t>
  </si>
  <si>
    <t xml:space="preserve">905 0113 0800000000 000 </t>
  </si>
  <si>
    <t>Подпрограмма "Развитие архивного дела в Абанском районе"</t>
  </si>
  <si>
    <t xml:space="preserve">905 0113 0830000000 000 </t>
  </si>
  <si>
    <t>Выполнение функций государственными органами, органами местного самоуправления в рамках подпрограммы "Развитие архивного дела в Абанском районе" муниципальной программы Абанского района "Содействие развитию культуры в Абанском районе"</t>
  </si>
  <si>
    <t xml:space="preserve">905 0113 0830002460 000 </t>
  </si>
  <si>
    <t xml:space="preserve">905 0113 0830002460 100 </t>
  </si>
  <si>
    <t xml:space="preserve">905 0113 0830002460 120 </t>
  </si>
  <si>
    <t xml:space="preserve">905 0113 0830002460 200 </t>
  </si>
  <si>
    <t xml:space="preserve">905 0113 0830002460 240 </t>
  </si>
  <si>
    <t>Финансовое обеспечение (возмещение) расходов на увеличение размеров оплаты труда отдельным категориям работников бюджетной сферы в рамках подпрограммы "Развитие архивного дела в Абанском районе" муниципальной программы Абанского района "Содействие развитию культуры в Абанском районе"</t>
  </si>
  <si>
    <t xml:space="preserve">905 0113 0830010240 000 </t>
  </si>
  <si>
    <t xml:space="preserve">905 0113 0830010240 100 </t>
  </si>
  <si>
    <t xml:space="preserve">905 0113 0830010240 120 </t>
  </si>
  <si>
    <t>Осуществление государственных полномочий в области архивного дела (в соответствии с Законом края от 21 декабря 2010 года № 11-5564), в рамках подпрограммы "Развитие архивного дела в Абанском районе" муниципальной программы Абанского района "Содействие развитию культуры в Абанском районе"</t>
  </si>
  <si>
    <t xml:space="preserve">905 0113 0830075190 000 </t>
  </si>
  <si>
    <t xml:space="preserve">905 0113 0830075190 100 </t>
  </si>
  <si>
    <t xml:space="preserve">905 0113 0830075190 120 </t>
  </si>
  <si>
    <t xml:space="preserve">905 0113 0830075190 200 </t>
  </si>
  <si>
    <t xml:space="preserve">905 0113 0830075190 240 </t>
  </si>
  <si>
    <t xml:space="preserve">905 0703 0800000000 000 </t>
  </si>
  <si>
    <t>Подпрограмма " Искусство и народное творчество"</t>
  </si>
  <si>
    <t xml:space="preserve">905 0703 0820000000 000 </t>
  </si>
  <si>
    <t>Обеспечение деятельности (оказание услуг) подведомственных учреждений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</si>
  <si>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905 0703 0820009910 000 </t>
  </si>
  <si>
    <t>Предоставление субсидий бюджетным, автономным учреждениям и иным некоммерческим организациям</t>
  </si>
  <si>
    <t xml:space="preserve">905 0703 0820009910 600 </t>
  </si>
  <si>
    <t>Субсидии бюджетным учреждениям</t>
  </si>
  <si>
    <t xml:space="preserve">905 0703 0820009910 610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</si>
  <si>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</si>
  <si>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905 0703 0820010490 000 </t>
  </si>
  <si>
    <t xml:space="preserve">905 0703 0820010490 600 </t>
  </si>
  <si>
    <t xml:space="preserve">905 0703 0820010490 610 </t>
  </si>
  <si>
    <t>Муниципальная программа "Молодежь Абанского района в XXI веке"</t>
  </si>
  <si>
    <t xml:space="preserve">905 0707 1000000000 000 </t>
  </si>
  <si>
    <t>Подпрограмма "Вовлечение молодежи Абанского района в социальную практику"</t>
  </si>
  <si>
    <t xml:space="preserve">905 0707 1010000000 000 </t>
  </si>
  <si>
    <t>Обеспечение деятельности (оказание услуг) подведомственных учреждений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</si>
  <si>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 xml:space="preserve">905 0707 1010009910 000 </t>
  </si>
  <si>
    <t xml:space="preserve">905 0707 1010009910 100 </t>
  </si>
  <si>
    <t xml:space="preserve">905 0707 1010009910 110 </t>
  </si>
  <si>
    <t xml:space="preserve">905 0707 1010009910 200 </t>
  </si>
  <si>
    <t xml:space="preserve">905 0707 1010009910 240 </t>
  </si>
  <si>
    <t xml:space="preserve">905 0707 1010009910 600 </t>
  </si>
  <si>
    <t xml:space="preserve">905 0707 1010009910 610 </t>
  </si>
  <si>
    <t xml:space="preserve">905 0707 1010009910 800 </t>
  </si>
  <si>
    <t xml:space="preserve">905 0707 1010009910 850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</si>
  <si>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</si>
  <si>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 xml:space="preserve">905 0707 1010010490 000 </t>
  </si>
  <si>
    <t xml:space="preserve">905 0707 1010010490 100 </t>
  </si>
  <si>
    <t xml:space="preserve">905 0707 1010010490 110 </t>
  </si>
  <si>
    <t>Развитие системы патриотического воспитания в рамках деятельности муниципальных молодежных центров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</si>
  <si>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 xml:space="preserve">905 0707 10100S4540 000 </t>
  </si>
  <si>
    <t xml:space="preserve">905 0707 10100S4540 600 </t>
  </si>
  <si>
    <t xml:space="preserve">905 0707 10100S4540 610 </t>
  </si>
  <si>
    <t>Поддержка деятельности муниципальных молодежных центров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</si>
  <si>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 xml:space="preserve">905 0707 10100S4560 000 </t>
  </si>
  <si>
    <t xml:space="preserve">905 0707 10100S4560 200 </t>
  </si>
  <si>
    <t xml:space="preserve">905 0707 10100S4560 240 </t>
  </si>
  <si>
    <t xml:space="preserve">905 0707 10100S4560 600 </t>
  </si>
  <si>
    <t xml:space="preserve">905 0707 10100S4560 610 </t>
  </si>
  <si>
    <t xml:space="preserve">905 0707 9900000000 000 </t>
  </si>
  <si>
    <t xml:space="preserve">905 0707 9990000000 000 </t>
  </si>
  <si>
    <t xml:space="preserve">905 0707 9990077450 000 </t>
  </si>
  <si>
    <t xml:space="preserve">905 0707 9990077450 200 </t>
  </si>
  <si>
    <t xml:space="preserve">905 0707 9990077450 240 </t>
  </si>
  <si>
    <t xml:space="preserve">905 0801 0800000000 000 </t>
  </si>
  <si>
    <t>Подпрограмма "Культурное наследие"</t>
  </si>
  <si>
    <t xml:space="preserve">905 0801 0810000000 000 </t>
  </si>
  <si>
    <t>Обеспечение деятельности (оказание услуг) подведомственных учреждений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</si>
  <si>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905 0801 0810009910 000 </t>
  </si>
  <si>
    <t xml:space="preserve">905 0801 0810009910 600 </t>
  </si>
  <si>
    <t xml:space="preserve">905 0801 0810009910 610 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</si>
  <si>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</si>
  <si>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905 0801 0810010480 000 </t>
  </si>
  <si>
    <t xml:space="preserve">905 0801 0810010480 600 </t>
  </si>
  <si>
    <t xml:space="preserve">905 0801 0810010480 610 </t>
  </si>
  <si>
    <t>Приобретение и установка систем охранно-пожарной сигнализации и оповещения, тревожной кнопки для муниципальных учреждений культуры и муниципальных образовательных учреждений в области культуры, образования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</si>
  <si>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905 0801 0810012210 000 </t>
  </si>
  <si>
    <t xml:space="preserve">905 0801 0810012210 600 </t>
  </si>
  <si>
    <t xml:space="preserve">905 0801 0810012210 610 </t>
  </si>
  <si>
    <t>Приобретение и установка систем видеонаблюдения для муниципальных учреждений культуры и муниципальных образовательных учреждений в области культуры, образования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</si>
  <si>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905 0801 0810012230 000 </t>
  </si>
  <si>
    <t xml:space="preserve">905 0801 0810012230 600 </t>
  </si>
  <si>
    <t xml:space="preserve">905 0801 0810012230 610 </t>
  </si>
  <si>
    <t>Приобретение основных средств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</si>
  <si>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905 0801 0810062020 000 </t>
  </si>
  <si>
    <t xml:space="preserve">905 0801 0810062020 600 </t>
  </si>
  <si>
    <t xml:space="preserve">905 0801 0810062020 610 </t>
  </si>
  <si>
    <t>Государственная поддержка отрасли культуры (модернизации библиотек в части комплектования книжных фондов)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</si>
  <si>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08100L5190 000 </t>
  </si>
  <si>
    <t xml:space="preserve">905 0801 08100L5190 600 </t>
  </si>
  <si>
    <t xml:space="preserve">905 0801 08100L5190 610 </t>
  </si>
  <si>
    <t>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</si>
  <si>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08100S4880 000 </t>
  </si>
  <si>
    <t xml:space="preserve">905 0801 08100S4880 600 </t>
  </si>
  <si>
    <t xml:space="preserve">905 0801 08100S4880 610 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</si>
  <si>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потребителям), ремонта оборудования объектов тепло-, водоснабжения, предназначенных для обслуживания учреждений в сфере культуры, находящихся в ведении муниципального района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</si>
  <si>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905 0801 0810206010 000 </t>
  </si>
  <si>
    <t xml:space="preserve">905 0801 0810206010 500 </t>
  </si>
  <si>
    <t xml:space="preserve">905 0801 0810206010 540 </t>
  </si>
  <si>
    <t xml:space="preserve">905 0801 0820000000 000 </t>
  </si>
  <si>
    <t>Изготовление проектно-сметной документации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</si>
  <si>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905 0801 0820003060 000 </t>
  </si>
  <si>
    <t xml:space="preserve">905 0801 0820003060 600 </t>
  </si>
  <si>
    <t xml:space="preserve">905 0801 0820003060 610 </t>
  </si>
  <si>
    <t xml:space="preserve">905 0801 0820009910 000 </t>
  </si>
  <si>
    <t xml:space="preserve">905 0801 0820009910 600 </t>
  </si>
  <si>
    <t xml:space="preserve">905 0801 0820009910 610 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</si>
  <si>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</si>
  <si>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905 0801 0820010480 000 </t>
  </si>
  <si>
    <t xml:space="preserve">905 0801 0820010480 600 </t>
  </si>
  <si>
    <t xml:space="preserve">905 0801 0820010480 610 </t>
  </si>
  <si>
    <t>Проведение в учреждениях культуры ремонтных работ, включая капитальный ремонт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</si>
  <si>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905 0801 0820012280 000 </t>
  </si>
  <si>
    <t xml:space="preserve">905 0801 0820012280 600 </t>
  </si>
  <si>
    <t xml:space="preserve">905 0801 0820012280 610 </t>
  </si>
  <si>
    <t>Приобретение огнетушителей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</si>
  <si>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905 0801 0820012940 000 </t>
  </si>
  <si>
    <t xml:space="preserve">905 0801 0820012940 600 </t>
  </si>
  <si>
    <t xml:space="preserve">905 0801 0820012940 610 </t>
  </si>
  <si>
    <t>Государственная поддержка лучших работников муниципальных учреждений культуры, находящихся на территориях сельских поселений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</si>
  <si>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08200L5195 000 </t>
  </si>
  <si>
    <t xml:space="preserve">905 0801 08200L5195 300 </t>
  </si>
  <si>
    <t>Премии и гранты</t>
  </si>
  <si>
    <t xml:space="preserve">905 0801 08200L5195 350 </t>
  </si>
  <si>
    <t>Государственная поддержка лучших муниципальных учреждений культуры, находящихся на территориях сельских поселений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</si>
  <si>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08200L5196 000 </t>
  </si>
  <si>
    <t xml:space="preserve">905 0801 08200L5196 600 </t>
  </si>
  <si>
    <t xml:space="preserve">905 0801 08200L5196 610 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</si>
  <si>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</si>
  <si>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08200S4720 000 </t>
  </si>
  <si>
    <t xml:space="preserve">905 0801 08200S4720 600 </t>
  </si>
  <si>
    <t xml:space="preserve">905 0801 08200S4720 610 </t>
  </si>
  <si>
    <t>Реализация мероприятий по поддержке местных инициатив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</si>
  <si>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08200S6410 000 </t>
  </si>
  <si>
    <t xml:space="preserve">905 0801 08200S6410 600 </t>
  </si>
  <si>
    <t xml:space="preserve">905 0801 08200S6410 610 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</si>
  <si>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потребителям), ремонта оборудования объектов тепло-, водоснабжения, предназначенных для обслуживания учреждений в сфере культуры, находящихся в ведении муниципального района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</si>
  <si>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905 0801 0820206010 000 </t>
  </si>
  <si>
    <t xml:space="preserve">905 0801 0820206010 500 </t>
  </si>
  <si>
    <t xml:space="preserve">905 0801 0820206010 540 </t>
  </si>
  <si>
    <t>Подпрограмма "Сохранение и развитие этнокультурных традиций на территории Абанского района"</t>
  </si>
  <si>
    <t xml:space="preserve">905 0801 0850000000 000 </t>
  </si>
  <si>
    <t>Сохранение и развитие самобытности культуры, языка и традиций народов в рамках подпрограммы "Сохранение и развитие этнокультурных традиций на территории Абанского района" муниципальной программы Абанского района "Содействие развитию культуры в Абанском районе"</t>
  </si>
  <si>
    <t xml:space="preserve">905 0801 0850012650 000 </t>
  </si>
  <si>
    <t xml:space="preserve">905 0801 0850012650 600 </t>
  </si>
  <si>
    <t xml:space="preserve">905 0801 0850012650 610 </t>
  </si>
  <si>
    <t>Мероприятия в сфере укрепления межнационального единства и межконфессионального согласия в рамках подпрограммы "Сохранение и развитие этнокультурных традиций на территории Абанского района" муниципальной программы Абанского района "Содействие развитию культуры в Абанском районе"</t>
  </si>
  <si>
    <t xml:space="preserve">905 0801 0850012660 000 </t>
  </si>
  <si>
    <t xml:space="preserve">905 0801 0850012660 600 </t>
  </si>
  <si>
    <t xml:space="preserve">905 0801 0850012660 610 </t>
  </si>
  <si>
    <t xml:space="preserve">905 0801 9900000000 000 </t>
  </si>
  <si>
    <t xml:space="preserve">905 0801 9990000000 000 </t>
  </si>
  <si>
    <t>Участие в мероприятиях государственных программ в рамках непрограмных расходов отдельных органов местного самоуправления</t>
  </si>
  <si>
    <t xml:space="preserve">905 0801 9990003070 000 </t>
  </si>
  <si>
    <t xml:space="preserve">905 0801 9990003070 800 </t>
  </si>
  <si>
    <t xml:space="preserve">905 0801 9990003070 870 </t>
  </si>
  <si>
    <t xml:space="preserve">905 0804 0800000000 000 </t>
  </si>
  <si>
    <t xml:space="preserve">905 0804 0840000000 000 </t>
  </si>
  <si>
    <t>Выполнение функций государственными органами, органами местного самоуправления в рамках подпрограммы "Обеспечение условий реализации программы и прочие мероприятия" муниципальной программы Абанского района "Содействие развитию культуры в Абанском районе"</t>
  </si>
  <si>
    <t xml:space="preserve">905 0804 0840002460 000 </t>
  </si>
  <si>
    <t xml:space="preserve">905 0804 0840002460 100 </t>
  </si>
  <si>
    <t xml:space="preserve">905 0804 0840002460 120 </t>
  </si>
  <si>
    <t xml:space="preserve">905 0804 0840002460 200 </t>
  </si>
  <si>
    <t xml:space="preserve">905 0804 0840002460 240 </t>
  </si>
  <si>
    <t>Финансовое обеспечение (возмещение) расходов на увеличение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Абанского района "Содействие развитию культуры в Абанском районе"</t>
  </si>
  <si>
    <t xml:space="preserve">905 0804 0840010240 000 </t>
  </si>
  <si>
    <t xml:space="preserve">905 0804 0840010240 100 </t>
  </si>
  <si>
    <t xml:space="preserve">905 0804 0840010240 120 </t>
  </si>
  <si>
    <t>Муниципальная программа "Содействие развитию физической культуры и спорта в Абанском районе"</t>
  </si>
  <si>
    <t xml:space="preserve">905 1102 0900000000 000 </t>
  </si>
  <si>
    <t>Подпрограмма "Содействие развитию массовой физической культуры и спорта в Абанском районе"</t>
  </si>
  <si>
    <t xml:space="preserve">905 1102 0910000000 000 </t>
  </si>
  <si>
    <t>Обеспечение деятельности (оказание услуг) подведомственных учреждений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</si>
  <si>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 xml:space="preserve">905 1102 0910009910 000 </t>
  </si>
  <si>
    <t xml:space="preserve">905 1102 0910009910 600 </t>
  </si>
  <si>
    <t xml:space="preserve">905 1102 0910009910 610 </t>
  </si>
  <si>
    <t>Проведение спортивно-массовых мероприятий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</si>
  <si>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 xml:space="preserve">905 1102 0910012620 000 </t>
  </si>
  <si>
    <t xml:space="preserve">905 1102 0910012620 100 </t>
  </si>
  <si>
    <t xml:space="preserve">905 1102 0910012620 120 </t>
  </si>
  <si>
    <t xml:space="preserve">905 1102 0910012620 200 </t>
  </si>
  <si>
    <t xml:space="preserve">905 1102 0910012620 240 </t>
  </si>
  <si>
    <t>Поддержка физкультурно-спортивных клубов по месту жительства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</si>
  <si>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 xml:space="preserve">905 1102 0910074180 000 </t>
  </si>
  <si>
    <t xml:space="preserve">905 1102 0910074180 600 </t>
  </si>
  <si>
    <t xml:space="preserve">905 1102 0910074180 610 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</si>
  <si>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"Содействие развитию массовой физической культуры и спорта в Абанском районе" муниципальной программы "Содействие развитию физической культуры и спорта в Абанском районе"</t>
  </si>
  <si>
    <t xml:space="preserve">905 1102 09100S4360 000 </t>
  </si>
  <si>
    <t xml:space="preserve">905 1102 09100S4360 600 </t>
  </si>
  <si>
    <t xml:space="preserve">905 1102 09100S4360 610 </t>
  </si>
  <si>
    <t>Устройство спортивных сооружений в сельской местности в рамках подпрограммы " Содействие развитию массовой физической культуры и спорта в Абанском районе" муниципальной программы Абанского района " Содействие развитию физической культуры и спорта в Абанском районе"</t>
  </si>
  <si>
    <t xml:space="preserve">905 1102 09100S8480 000 </t>
  </si>
  <si>
    <t xml:space="preserve">905 1102 09100S8480 600 </t>
  </si>
  <si>
    <t xml:space="preserve">905 1102 09100S8480 610 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</si>
  <si>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спорта, находящихся в ведении муниципального района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</si>
  <si>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 xml:space="preserve">905 1102 0910306010 000 </t>
  </si>
  <si>
    <t xml:space="preserve">905 1102 0910306010 500 </t>
  </si>
  <si>
    <t xml:space="preserve">905 1102 0910306010 540 </t>
  </si>
  <si>
    <t>Подпрограмма "Реализация программ физкультурно-спортивной направленности в " Спортивной школе " Лидер" детям и взрослым"</t>
  </si>
  <si>
    <t xml:space="preserve">905 1102 0920000000 000 </t>
  </si>
  <si>
    <t>Выполнение требований федеральных стандартов спортивной подготовки в рамках подпрограммы "Реализация программ физкультурно-спортивной направленности в " Спортивной школе " Лидер" детям и взрослым" муниципальной программы Абанского района "Содействие развитию физической культуры и спорта в Абанском районе"</t>
  </si>
  <si>
    <t xml:space="preserve">905 1102 09200S6501 000 </t>
  </si>
  <si>
    <t xml:space="preserve">905 1102 09200S6501 600 </t>
  </si>
  <si>
    <t xml:space="preserve">905 1102 09200S6501 610 </t>
  </si>
  <si>
    <t xml:space="preserve">905 1103 0900000000 000 </t>
  </si>
  <si>
    <t xml:space="preserve">905 1103 0920000000 000 </t>
  </si>
  <si>
    <t>Обеспечение деятельности (оказание услуг) подведомственных учреждений в рамках подпрограммы "Реализация программ физкультурно-спортивной направленности в " Спортивной школе " Лидер" детям и взрослым" муниципальной программы Абанского района "Содействие развитию физической культуры и спорта в Абанском районе"</t>
  </si>
  <si>
    <t xml:space="preserve">905 1103 0920009910 000 </t>
  </si>
  <si>
    <t xml:space="preserve">905 1103 0920009910 600 </t>
  </si>
  <si>
    <t xml:space="preserve">905 1103 0920009910 610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</si>
  <si>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"Реализация программ физкультурно-спортивной направленности в "Спортивной школе "Лидер" детям и взрослым" муниципальной программы "Содействие развитию физической культуры и спорта в Абанском районе"</t>
  </si>
  <si>
    <t xml:space="preserve">905 1103 0920010490 000 </t>
  </si>
  <si>
    <t xml:space="preserve">905 1103 0920010490 600 </t>
  </si>
  <si>
    <t xml:space="preserve">905 1103 0920010490 610 </t>
  </si>
  <si>
    <t xml:space="preserve">906 0701 0200000000 000 </t>
  </si>
  <si>
    <t>Подпрограмма "Развитие дошкольного, общего и дополнительного образования"</t>
  </si>
  <si>
    <t xml:space="preserve">906 0701 0210000000 000 </t>
  </si>
  <si>
    <t>Обеспечение деятельности (оказание услуг) подведомственных учреждений,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</si>
  <si>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906 0701 0210009910 000 </t>
  </si>
  <si>
    <t xml:space="preserve">906 0701 0210009910 100 </t>
  </si>
  <si>
    <t xml:space="preserve">906 0701 0210009910 110 </t>
  </si>
  <si>
    <t xml:space="preserve">906 0701 0210009910 200 </t>
  </si>
  <si>
    <t xml:space="preserve">906 0701 0210009910 240 </t>
  </si>
  <si>
    <t xml:space="preserve">906 0701 0210009910 300 </t>
  </si>
  <si>
    <t xml:space="preserve">906 0701 0210009910 320 </t>
  </si>
  <si>
    <t xml:space="preserve">906 0701 0210009910 800 </t>
  </si>
  <si>
    <t>Исполнение судебных актов</t>
  </si>
  <si>
    <t xml:space="preserve">906 0701 0210009910 830 </t>
  </si>
  <si>
    <t xml:space="preserve">906 0701 0210009910 850 </t>
  </si>
  <si>
    <t>Обеспечение питанием детей в образовательных учреждениях за счет средств родительской платы,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</si>
  <si>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906 0701 0210009990 000 </t>
  </si>
  <si>
    <t xml:space="preserve">906 0701 0210009990 200 </t>
  </si>
  <si>
    <t xml:space="preserve">906 0701 0210009990 240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</si>
  <si>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</si>
  <si>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906 0701 0210010490 000 </t>
  </si>
  <si>
    <t xml:space="preserve">906 0701 0210010490 100 </t>
  </si>
  <si>
    <t xml:space="preserve">906 0701 0210010490 110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</si>
  <si>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</si>
  <si>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906 0701 0210074080 000 </t>
  </si>
  <si>
    <t xml:space="preserve">906 0701 0210074080 100 </t>
  </si>
  <si>
    <t xml:space="preserve">906 0701 0210074080 110 </t>
  </si>
  <si>
    <t xml:space="preserve">906 0701 0210074080 200 </t>
  </si>
  <si>
    <t xml:space="preserve">906 0701 0210074080 240 </t>
  </si>
  <si>
    <t xml:space="preserve">906 0701 0210074080 300 </t>
  </si>
  <si>
    <t xml:space="preserve">906 0701 0210074080 320 </t>
  </si>
  <si>
    <t xml:space="preserve">906 0701 0210074080 800 </t>
  </si>
  <si>
    <t xml:space="preserve">906 0701 0210074080 850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</si>
  <si>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</si>
  <si>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906 0701 0210075880 000 </t>
  </si>
  <si>
    <t xml:space="preserve">906 0701 0210075880 100 </t>
  </si>
  <si>
    <t xml:space="preserve">906 0701 0210075880 110 </t>
  </si>
  <si>
    <t xml:space="preserve">906 0701 0210075880 200 </t>
  </si>
  <si>
    <t xml:space="preserve">906 0701 0210075880 240 </t>
  </si>
  <si>
    <t xml:space="preserve">906 0701 0210075880 300 </t>
  </si>
  <si>
    <t xml:space="preserve">906 0701 0210075880 320 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</si>
  <si>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законодательства,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</si>
  <si>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 xml:space="preserve">906 0701 02100S5820 000 </t>
  </si>
  <si>
    <t xml:space="preserve">906 0701 02100S5820 200 </t>
  </si>
  <si>
    <t xml:space="preserve">906 0701 02100S5820 240 </t>
  </si>
  <si>
    <t>Иные межбюджетные трансферты на оплату (возмещение) расходов по приобретению и доставке твердого топлива, ремонта оборудования объектов тепло-, водоснабжения, предназначенных для обслуживания учреждений в сфере образования, находящихся в ведении муниципального района,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</si>
  <si>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906 0701 0210106010 000 </t>
  </si>
  <si>
    <t xml:space="preserve">906 0701 0210106010 500 </t>
  </si>
  <si>
    <t xml:space="preserve">906 0701 0210106010 540 </t>
  </si>
  <si>
    <t xml:space="preserve">906 0701 9900000000 000 </t>
  </si>
  <si>
    <t xml:space="preserve">906 0701 99Б0000000 000 </t>
  </si>
  <si>
    <t xml:space="preserve">906 0701 99Б0010110 000 </t>
  </si>
  <si>
    <t xml:space="preserve">906 0701 99Б0010110 200 </t>
  </si>
  <si>
    <t xml:space="preserve">906 0701 99Б0010110 240 </t>
  </si>
  <si>
    <t xml:space="preserve">906 0702 0200000000 000 </t>
  </si>
  <si>
    <t xml:space="preserve">906 0702 0210000000 000 </t>
  </si>
  <si>
    <t>Реализация комплекса мероприятий, направленных на выявление и поддержку инициатив обучающихся образовательных учреждений по реализации проекта "Школьное инициативное бюджетирование"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</si>
  <si>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906 0702 0210000090 000 </t>
  </si>
  <si>
    <t xml:space="preserve">906 0702 0210000090 200 </t>
  </si>
  <si>
    <t xml:space="preserve">906 0702 0210000090 240 </t>
  </si>
  <si>
    <t xml:space="preserve">906 0702 0210000090 600 </t>
  </si>
  <si>
    <t xml:space="preserve">906 0702 0210000090 610 </t>
  </si>
  <si>
    <t>Устранение предписаний надзорных органов, в том числе оплата штрафов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</si>
  <si>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906 0702 0210000110 000 </t>
  </si>
  <si>
    <t xml:space="preserve">906 0702 0210000110 600 </t>
  </si>
  <si>
    <t xml:space="preserve">906 0702 0210000110 610 </t>
  </si>
  <si>
    <t>Изготовление проектно-сметной документации,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</si>
  <si>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906 0702 0210003060 000 </t>
  </si>
  <si>
    <t xml:space="preserve">906 0702 0210003060 200 </t>
  </si>
  <si>
    <t xml:space="preserve">906 0702 0210003060 240 </t>
  </si>
  <si>
    <t xml:space="preserve">906 0702 0210009910 000 </t>
  </si>
  <si>
    <t xml:space="preserve">906 0702 0210009910 100 </t>
  </si>
  <si>
    <t xml:space="preserve">906 0702 0210009910 110 </t>
  </si>
  <si>
    <t xml:space="preserve">906 0702 0210009910 200 </t>
  </si>
  <si>
    <t xml:space="preserve">906 0702 0210009910 240 </t>
  </si>
  <si>
    <t xml:space="preserve">906 0702 0210009910 300 </t>
  </si>
  <si>
    <t xml:space="preserve">906 0702 0210009910 320 </t>
  </si>
  <si>
    <t xml:space="preserve">906 0702 0210009910 600 </t>
  </si>
  <si>
    <t xml:space="preserve">906 0702 0210009910 610 </t>
  </si>
  <si>
    <t>Субсидии автономным учреждениям</t>
  </si>
  <si>
    <t xml:space="preserve">906 0702 0210009910 620 </t>
  </si>
  <si>
    <t xml:space="preserve">906 0702 0210009910 800 </t>
  </si>
  <si>
    <t xml:space="preserve">906 0702 0210009910 850 </t>
  </si>
  <si>
    <t xml:space="preserve">906 0702 0210009990 000 </t>
  </si>
  <si>
    <t xml:space="preserve">906 0702 0210009990 200 </t>
  </si>
  <si>
    <t xml:space="preserve">906 0702 0210009990 240 </t>
  </si>
  <si>
    <t xml:space="preserve">906 0702 0210010490 000 </t>
  </si>
  <si>
    <t xml:space="preserve">906 0702 0210010490 100 </t>
  </si>
  <si>
    <t xml:space="preserve">906 0702 0210010490 110 </t>
  </si>
  <si>
    <t xml:space="preserve">906 0702 0210010490 600 </t>
  </si>
  <si>
    <t xml:space="preserve">906 0702 0210010490 610 </t>
  </si>
  <si>
    <t xml:space="preserve">906 0702 0210010490 620 </t>
  </si>
  <si>
    <t>Приобретение и установка систем видеонаблюдения для муниципальных учреждений культуры и муниципальных образовательных учреждений в области культуры, образования в рамках подпрограммы "Развитие дошкольного, общего и дополнительного образования" муниципальной программы Абанского района "Развитие образования"</t>
  </si>
  <si>
    <t xml:space="preserve">906 0702 0210012230 000 </t>
  </si>
  <si>
    <t xml:space="preserve">906 0702 0210012230 600 </t>
  </si>
  <si>
    <t xml:space="preserve">906 0702 0210012230 610 </t>
  </si>
  <si>
    <t>Приобретение огнетушителей,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</si>
  <si>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906 0702 0210012940 000 </t>
  </si>
  <si>
    <t xml:space="preserve">906 0702 0210012940 600 </t>
  </si>
  <si>
    <t xml:space="preserve">906 0702 0210012940 610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</si>
  <si>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</si>
  <si>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906 0702 0210074090 000 </t>
  </si>
  <si>
    <t xml:space="preserve">906 0702 0210074090 100 </t>
  </si>
  <si>
    <t xml:space="preserve">906 0702 0210074090 110 </t>
  </si>
  <si>
    <t xml:space="preserve">906 0702 0210074090 200 </t>
  </si>
  <si>
    <t xml:space="preserve">906 0702 0210074090 240 </t>
  </si>
  <si>
    <t xml:space="preserve">906 0702 0210074090 600 </t>
  </si>
  <si>
    <t xml:space="preserve">906 0702 0210074090 610 </t>
  </si>
  <si>
    <t xml:space="preserve">906 0702 0210074090 620 </t>
  </si>
  <si>
    <t xml:space="preserve">906 0702 0210074090 800 </t>
  </si>
  <si>
    <t xml:space="preserve">906 0702 0210074090 850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</si>
  <si>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</si>
  <si>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906 0702 0210075640 000 </t>
  </si>
  <si>
    <t xml:space="preserve">906 0702 0210075640 100 </t>
  </si>
  <si>
    <t xml:space="preserve">906 0702 0210075640 110 </t>
  </si>
  <si>
    <t xml:space="preserve">906 0702 0210075640 200 </t>
  </si>
  <si>
    <t xml:space="preserve">906 0702 0210075640 240 </t>
  </si>
  <si>
    <t xml:space="preserve">906 0702 0210075640 600 </t>
  </si>
  <si>
    <t xml:space="preserve">906 0702 0210075640 610 </t>
  </si>
  <si>
    <t xml:space="preserve">906 0702 0210075640 620 </t>
  </si>
  <si>
    <t>Создание условий для предоставления горячего питания обучающимся общеобразовательных организаций,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</si>
  <si>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 xml:space="preserve">906 0702 02100S4700 000 </t>
  </si>
  <si>
    <t xml:space="preserve">906 0702 02100S4700 200 </t>
  </si>
  <si>
    <t xml:space="preserve">906 0702 02100S4700 240 </t>
  </si>
  <si>
    <t>Проведение мероприятий по обеспечению антитеррористической защищенности объектов образования,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</si>
  <si>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02100S5590 000 </t>
  </si>
  <si>
    <t xml:space="preserve">906 0702 02100S5590 200 </t>
  </si>
  <si>
    <t xml:space="preserve">906 0702 02100S5590 240 </t>
  </si>
  <si>
    <t>Приведение зданий и сооружений общеобразовательных организаций в соответствие с требованиями законодательства,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</si>
  <si>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02100S5630 000 </t>
  </si>
  <si>
    <t xml:space="preserve">906 0702 02100S5630 200 </t>
  </si>
  <si>
    <t xml:space="preserve">906 0702 02100S5630 240 </t>
  </si>
  <si>
    <t xml:space="preserve">906 0702 02100S5630 600 </t>
  </si>
  <si>
    <t xml:space="preserve">906 0702 02100S5630 610 </t>
  </si>
  <si>
    <t xml:space="preserve">906 0702 02100S5630 620 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</si>
  <si>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</si>
  <si>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02100S8400 000 </t>
  </si>
  <si>
    <t xml:space="preserve">906 0702 02100S8400 200 </t>
  </si>
  <si>
    <t xml:space="preserve">906 0702 02100S8400 240 </t>
  </si>
  <si>
    <t xml:space="preserve">906 0702 02100S8400 600 </t>
  </si>
  <si>
    <t xml:space="preserve">906 0702 02100S8400 610 </t>
  </si>
  <si>
    <t xml:space="preserve">906 0702 0210106010 000 </t>
  </si>
  <si>
    <t xml:space="preserve">906 0702 0210106010 500 </t>
  </si>
  <si>
    <t xml:space="preserve">906 0702 0210106010 540 </t>
  </si>
  <si>
    <t>Оснащение предметных кабинетов общеобразовательных организаций средствами обучения и воспитания в рамках подпрограммы "Развитие дошкольного, общего и дополнительного образования" муниципальной программы " Развитие образования в Абанском районе"</t>
  </si>
  <si>
    <t xml:space="preserve">906 0702 021Ю455590 000 </t>
  </si>
  <si>
    <t xml:space="preserve">906 0702 021Ю455590 200 </t>
  </si>
  <si>
    <t xml:space="preserve">906 0702 021Ю455590 240 </t>
  </si>
  <si>
    <t>Приобретение оборудования в целях реализации мероприятий по модернизации школьных систем образования по конкурсным отборам, проведенным в 2022–2023 годах в рамках подпрограммы "Развитие дошкольного, общего и дополнительного образования" муниципальной программы " Развитие образования в Абанском районе"</t>
  </si>
  <si>
    <t xml:space="preserve">906 0702 021Ю457502 000 </t>
  </si>
  <si>
    <t xml:space="preserve">906 0702 021Ю457502 200 </t>
  </si>
  <si>
    <t xml:space="preserve">906 0702 021Ю457502 240 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</si>
  <si>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в рамках подпрограммы "Развитие дошкольного, общего и дополнительного образования" муниципальной программы " Развитие образования в Абанском районе"</t>
  </si>
  <si>
    <t xml:space="preserve">906 0702 021Ю650500 000 </t>
  </si>
  <si>
    <t xml:space="preserve">906 0702 021Ю650500 100 </t>
  </si>
  <si>
    <t xml:space="preserve">906 0702 021Ю650500 110 </t>
  </si>
  <si>
    <t xml:space="preserve">906 0702 021Ю650500 600 </t>
  </si>
  <si>
    <t xml:space="preserve">906 0702 021Ю650500 610 </t>
  </si>
  <si>
    <t xml:space="preserve">906 0702 021Ю650500 620 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</si>
  <si>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образования" муниципальной программы " Развитие образования в Абанском районе"</t>
  </si>
  <si>
    <t xml:space="preserve">906 0702 021Ю651790 000 </t>
  </si>
  <si>
    <t xml:space="preserve">906 0702 021Ю651790 100 </t>
  </si>
  <si>
    <t xml:space="preserve">906 0702 021Ю651790 110 </t>
  </si>
  <si>
    <t xml:space="preserve">906 0702 021Ю651790 600 </t>
  </si>
  <si>
    <t xml:space="preserve">906 0702 021Ю651790 610 </t>
  </si>
  <si>
    <t xml:space="preserve">906 0702 021Ю651790 620 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</si>
  <si>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образования,образовательные программы основного общего образования, образовательные программы среднего общего образования,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</si>
  <si>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021Ю653030 000 </t>
  </si>
  <si>
    <t xml:space="preserve">906 0702 021Ю653030 100 </t>
  </si>
  <si>
    <t xml:space="preserve">906 0702 021Ю653030 110 </t>
  </si>
  <si>
    <t xml:space="preserve">906 0702 021Ю653030 600 </t>
  </si>
  <si>
    <t xml:space="preserve">906 0702 021Ю653030 610 </t>
  </si>
  <si>
    <t xml:space="preserve">906 0702 021Ю653030 620 </t>
  </si>
  <si>
    <t xml:space="preserve">906 0703 0200000000 000 </t>
  </si>
  <si>
    <t xml:space="preserve">906 0703 0210000000 000 </t>
  </si>
  <si>
    <t xml:space="preserve">906 0703 0210009910 000 </t>
  </si>
  <si>
    <t xml:space="preserve">906 0703 0210009910 600 </t>
  </si>
  <si>
    <t xml:space="preserve">906 0703 0210009910 610 </t>
  </si>
  <si>
    <t>Обеспечение функционирования модели персонифицированного финансирования дополнительного образования детей,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</si>
  <si>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906 0703 0210009920 000 </t>
  </si>
  <si>
    <t xml:space="preserve">906 0703 0210009920 600 </t>
  </si>
  <si>
    <t xml:space="preserve">906 0703 0210009920 610 </t>
  </si>
  <si>
    <t xml:space="preserve">906 0703 0210009920 620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</si>
  <si>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</si>
  <si>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906 0703 0210009920 630 </t>
  </si>
  <si>
    <t xml:space="preserve">906 0703 0210009920 800 </t>
  </si>
  <si>
    <t xml:space="preserve">906 0703 0210009920 810 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</si>
  <si>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</si>
  <si>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906 0703 0210010480 000 </t>
  </si>
  <si>
    <t xml:space="preserve">906 0703 0210010480 600 </t>
  </si>
  <si>
    <t xml:space="preserve">906 0703 0210010480 610 </t>
  </si>
  <si>
    <t xml:space="preserve">906 0703 0210010490 000 </t>
  </si>
  <si>
    <t xml:space="preserve">906 0703 0210010490 600 </t>
  </si>
  <si>
    <t xml:space="preserve">906 0703 0210010490 610 </t>
  </si>
  <si>
    <t xml:space="preserve">906 0703 0210075640 000 </t>
  </si>
  <si>
    <t xml:space="preserve">906 0703 0210075640 100 </t>
  </si>
  <si>
    <t xml:space="preserve">906 0703 0210075640 110 </t>
  </si>
  <si>
    <t xml:space="preserve">906 0703 0210075640 600 </t>
  </si>
  <si>
    <t xml:space="preserve">906 0703 0210075640 610 </t>
  </si>
  <si>
    <t xml:space="preserve">906 0703 0210075640 620 </t>
  </si>
  <si>
    <t>Модернизация материально-технической базы образовательных организаций с целью создания новых мест реализации дополнительных общеразвивающих программ для детей дошкольного возраста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</si>
  <si>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0703 02100S5670 000 </t>
  </si>
  <si>
    <t xml:space="preserve">906 0703 02100S5670 600 </t>
  </si>
  <si>
    <t xml:space="preserve">906 0703 02100S5670 610 </t>
  </si>
  <si>
    <t>Увеличение охвата детей, обучающихся по дополнительным общеразвивающим программам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</si>
  <si>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0703 02100S5680 000 </t>
  </si>
  <si>
    <t xml:space="preserve">906 0703 02100S5680 600 </t>
  </si>
  <si>
    <t xml:space="preserve">906 0703 02100S5680 610 </t>
  </si>
  <si>
    <t xml:space="preserve">906 0709 0200000000 000 </t>
  </si>
  <si>
    <t>Подпрограмма "Отдых, оздоровление и занятость детей и подростков"</t>
  </si>
  <si>
    <t xml:space="preserve">906 0709 0230000000 000 </t>
  </si>
  <si>
    <t>Отдых и оздоровление детей в лагерях с дневным пребыванием детей и загородных лагерях, в рамках подпрограммы "Отдых, оздоровление и занятость детей и подростков" муниципальной программы Абанского района "Развитие образования в Абанском районе"</t>
  </si>
  <si>
    <t xml:space="preserve">906 0709 0230009490 000 </t>
  </si>
  <si>
    <t xml:space="preserve">906 0709 0230009490 200 </t>
  </si>
  <si>
    <t xml:space="preserve">906 0709 0230009490 240 </t>
  </si>
  <si>
    <t>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"Отдых, оздоровление и занятость детей и подростков" муниципальной программы Абанского района "Развитие образования в Абанском районе"</t>
  </si>
  <si>
    <t xml:space="preserve">906 0709 0230076490 000 </t>
  </si>
  <si>
    <t xml:space="preserve">906 0709 0230076490 200 </t>
  </si>
  <si>
    <t xml:space="preserve">906 0709 0230076490 240 </t>
  </si>
  <si>
    <t xml:space="preserve">906 0709 0230076490 300 </t>
  </si>
  <si>
    <t xml:space="preserve">906 0709 0230076490 320 </t>
  </si>
  <si>
    <t xml:space="preserve">906 0709 0230076490 600 </t>
  </si>
  <si>
    <t xml:space="preserve">906 0709 0230076490 610 </t>
  </si>
  <si>
    <t xml:space="preserve">906 0709 0230076490 620 </t>
  </si>
  <si>
    <t xml:space="preserve">906 0709 0240000000 000 </t>
  </si>
  <si>
    <t>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муниципальной программы Абанского района "Развитие образования в Абанском районе"</t>
  </si>
  <si>
    <t xml:space="preserve">906 0709 0240075520 000 </t>
  </si>
  <si>
    <t xml:space="preserve">906 0709 0240075520 100 </t>
  </si>
  <si>
    <t xml:space="preserve">906 0709 0240075520 120 </t>
  </si>
  <si>
    <t xml:space="preserve">906 0709 0240075520 200 </t>
  </si>
  <si>
    <t xml:space="preserve">906 0709 0240075520 240 </t>
  </si>
  <si>
    <t xml:space="preserve">906 0709 0250000000 000 </t>
  </si>
  <si>
    <t>Выполнение функций государственными органами, органами местного самоуправления,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</si>
  <si>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 xml:space="preserve">906 0709 0250002460 000 </t>
  </si>
  <si>
    <t xml:space="preserve">906 0709 0250002460 100 </t>
  </si>
  <si>
    <t xml:space="preserve">906 0709 0250002460 120 </t>
  </si>
  <si>
    <t xml:space="preserve">906 0709 0250002460 200 </t>
  </si>
  <si>
    <t xml:space="preserve">906 0709 0250002460 240 </t>
  </si>
  <si>
    <t xml:space="preserve">906 0709 0250002460 800 </t>
  </si>
  <si>
    <t xml:space="preserve">906 0709 0250002460 850 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</si>
  <si>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</si>
  <si>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 xml:space="preserve">906 0709 0250009910 000 </t>
  </si>
  <si>
    <t xml:space="preserve">906 0709 0250009910 100 </t>
  </si>
  <si>
    <t xml:space="preserve">906 0709 0250009910 110 </t>
  </si>
  <si>
    <t xml:space="preserve">906 0709 0250009910 120 </t>
  </si>
  <si>
    <t xml:space="preserve">906 0709 0250009910 200 </t>
  </si>
  <si>
    <t xml:space="preserve">906 0709 0250009910 240 </t>
  </si>
  <si>
    <t xml:space="preserve">906 0709 0250009910 800 </t>
  </si>
  <si>
    <t xml:space="preserve">906 0709 0250009910 850 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</si>
  <si>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</si>
  <si>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 xml:space="preserve">906 0709 0250010240 000 </t>
  </si>
  <si>
    <t xml:space="preserve">906 0709 0250010240 100 </t>
  </si>
  <si>
    <t xml:space="preserve">906 0709 0250010240 120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</si>
  <si>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</si>
  <si>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 xml:space="preserve">906 0709 0250010490 000 </t>
  </si>
  <si>
    <t xml:space="preserve">906 0709 0250010490 100 </t>
  </si>
  <si>
    <t xml:space="preserve">906 0709 0250010490 110 </t>
  </si>
  <si>
    <t xml:space="preserve">906 0709 0250010490 120 </t>
  </si>
  <si>
    <t xml:space="preserve">906 0709 9900000000 000 </t>
  </si>
  <si>
    <t>Непрограммные расходы управления образования администрации Абанского района</t>
  </si>
  <si>
    <t xml:space="preserve">906 0709 99Г0000000 000 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</si>
  <si>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 в рамках непрограммных расходов управления образования администрации Абанского района</t>
  </si>
  <si>
    <t xml:space="preserve">906 0709 99Г0008530 000 </t>
  </si>
  <si>
    <t xml:space="preserve">906 0709 99Г0008530 200 </t>
  </si>
  <si>
    <t xml:space="preserve">906 0709 99Г0008530 240 </t>
  </si>
  <si>
    <t xml:space="preserve">906 0709 99Г0008530 600 </t>
  </si>
  <si>
    <t xml:space="preserve">906 0709 99Г0008530 610 </t>
  </si>
  <si>
    <t xml:space="preserve">906 0709 99Г0008530 620 </t>
  </si>
  <si>
    <t xml:space="preserve">906 1003 0200000000 000 </t>
  </si>
  <si>
    <t xml:space="preserve">906 1003 0210000000 000 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</si>
  <si>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</si>
  <si>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906 1003 0210075540 000 </t>
  </si>
  <si>
    <t xml:space="preserve">906 1003 0210075540 200 </t>
  </si>
  <si>
    <t xml:space="preserve">906 1003 0210075540 240 </t>
  </si>
  <si>
    <t>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</si>
  <si>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906 1003 0210075660 000 </t>
  </si>
  <si>
    <t xml:space="preserve">906 1003 0210075660 200 </t>
  </si>
  <si>
    <t xml:space="preserve">906 1003 0210075660 240 </t>
  </si>
  <si>
    <t xml:space="preserve">906 1003 0210075660 600 </t>
  </si>
  <si>
    <t xml:space="preserve">906 1003 0210075660 610 </t>
  </si>
  <si>
    <t xml:space="preserve">906 1003 0210075660 620 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</si>
  <si>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</si>
  <si>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1003 02100L3040 000 </t>
  </si>
  <si>
    <t xml:space="preserve">906 1003 02100L3040 200 </t>
  </si>
  <si>
    <t xml:space="preserve">906 1003 02100L3040 240 </t>
  </si>
  <si>
    <t xml:space="preserve">906 1003 02100L3040 600 </t>
  </si>
  <si>
    <t xml:space="preserve">906 1003 02100L3040 610 </t>
  </si>
  <si>
    <t xml:space="preserve">906 1003 02100L3040 620 </t>
  </si>
  <si>
    <t>Организация и обеспечение бесплатным двухразовым питанием обучающихся с ограниченными возможностями здоровья в муниципальных образовательных организациях,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</si>
  <si>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 xml:space="preserve">906 1003 02100S5830 000 </t>
  </si>
  <si>
    <t xml:space="preserve">906 1003 02100S5830 200 </t>
  </si>
  <si>
    <t xml:space="preserve">906 1003 02100S5830 240 </t>
  </si>
  <si>
    <t xml:space="preserve">906 1003 02100S5830 300 </t>
  </si>
  <si>
    <t xml:space="preserve">906 1003 02100S5830 320 </t>
  </si>
  <si>
    <t xml:space="preserve">906 1003 02100S5830 600 </t>
  </si>
  <si>
    <t xml:space="preserve">906 1003 02100S5830 610 </t>
  </si>
  <si>
    <t xml:space="preserve">906 1003 02100S5830 620 </t>
  </si>
  <si>
    <t xml:space="preserve">906 1004 0200000000 000 </t>
  </si>
  <si>
    <t xml:space="preserve">906 1004 0210000000 000 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</si>
  <si>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</si>
  <si>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906 1004 0210075560 000 </t>
  </si>
  <si>
    <t xml:space="preserve">906 1004 0210075560 200 </t>
  </si>
  <si>
    <t xml:space="preserve">906 1004 0210075560 240 </t>
  </si>
  <si>
    <t xml:space="preserve">906 1004 0210075560 300 </t>
  </si>
  <si>
    <t xml:space="preserve">906 1004 0210075560 320 </t>
  </si>
  <si>
    <t>Непрограммные расходы представительных органов местного самоуправления Абанского района</t>
  </si>
  <si>
    <t xml:space="preserve">918 0103 7300000000 000 </t>
  </si>
  <si>
    <t>Функционирование представительного органа власти</t>
  </si>
  <si>
    <t xml:space="preserve">918 0103 7310000000 000 </t>
  </si>
  <si>
    <t>Выполнение функций государственными органами, органами местного самоуправления в рамках непрограммных расходов представительных органов местного самоуправления Абанского района</t>
  </si>
  <si>
    <t xml:space="preserve">918 0103 7310002460 000 </t>
  </si>
  <si>
    <t xml:space="preserve">918 0103 7310002460 100 </t>
  </si>
  <si>
    <t xml:space="preserve">918 0103 7310002460 120 </t>
  </si>
  <si>
    <t xml:space="preserve">918 0103 7310002460 200 </t>
  </si>
  <si>
    <t xml:space="preserve">918 0103 7310002460 240 </t>
  </si>
  <si>
    <t>Председатель районного Совета депутатов в рамках непрограммных расходов представительных органов местного самоуправления Абанского района</t>
  </si>
  <si>
    <t xml:space="preserve">918 0103 7310002480 000 </t>
  </si>
  <si>
    <t xml:space="preserve">918 0103 7310002480 100 </t>
  </si>
  <si>
    <t xml:space="preserve">918 0103 7310002480 120 </t>
  </si>
  <si>
    <t xml:space="preserve">918 0103 7310002480 200 </t>
  </si>
  <si>
    <t xml:space="preserve">918 0103 7310002480 240 </t>
  </si>
  <si>
    <t>Финансовое обеспечение (возмещение) расходов на увеличение размеров оплаты труда отдельным категориям работников бюджетной сферы в рамках непрограммных расходов представительных органов местного самоуправления Абанского района</t>
  </si>
  <si>
    <t xml:space="preserve">918 0103 7310010240 000 </t>
  </si>
  <si>
    <t xml:space="preserve">918 0103 7310010240 100 </t>
  </si>
  <si>
    <t xml:space="preserve">918 0103 7310010240 120 </t>
  </si>
  <si>
    <t xml:space="preserve">918 0113 7300000000 000 </t>
  </si>
  <si>
    <t xml:space="preserve">918 0113 7310000000 000 </t>
  </si>
  <si>
    <t>Другие вопросы по организации и проведению мероприятий в рамках непрограммных расходов представительных органов местного самоуправления Абанского района</t>
  </si>
  <si>
    <t xml:space="preserve">918 0113 7310003020 000 </t>
  </si>
  <si>
    <t xml:space="preserve">918 0113 7310003020 200 </t>
  </si>
  <si>
    <t xml:space="preserve">918 0113 7310003020 240 </t>
  </si>
  <si>
    <t xml:space="preserve">918 0113 9900000000 000 </t>
  </si>
  <si>
    <t xml:space="preserve">918 0113 9990000000 000 </t>
  </si>
  <si>
    <t xml:space="preserve">918 0113 9990077450 000 </t>
  </si>
  <si>
    <t xml:space="preserve">918 0113 9990077450 200 </t>
  </si>
  <si>
    <t xml:space="preserve">918 0113 9990077450 240 </t>
  </si>
  <si>
    <t>Результат исполнения бюджета (дефицит / профицит)</t>
  </si>
  <si>
    <t>450</t>
  </si>
  <si>
    <t xml:space="preserve">x                    </t>
  </si>
</sst>
</file>

<file path=xl/styles.xml><?xml version="1.0" encoding="utf-8"?>
<styleSheet xmlns="http://schemas.openxmlformats.org/spreadsheetml/2006/main">
  <numFmts count="1">
    <numFmt numFmtId="164" formatCode="?"/>
  </numFmts>
  <fonts count="3">
    <font>
      <sz val="11"/>
      <color theme="1"/>
      <name val="Calibri"/>
      <family val="2"/>
      <charset val="204"/>
      <scheme val="minor"/>
    </font>
    <font>
      <sz val="11.5"/>
      <color theme="1"/>
      <name val="Times New Roman"/>
      <family val="1"/>
      <charset val="204"/>
    </font>
    <font>
      <sz val="11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49" fontId="2" fillId="0" borderId="0" xfId="0" applyNumberFormat="1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/>
    </xf>
    <xf numFmtId="49" fontId="2" fillId="0" borderId="8" xfId="0" applyNumberFormat="1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center" vertical="center"/>
    </xf>
    <xf numFmtId="0" fontId="2" fillId="0" borderId="19" xfId="0" applyFont="1" applyBorder="1" applyAlignment="1" applyProtection="1"/>
    <xf numFmtId="0" fontId="2" fillId="0" borderId="20" xfId="0" applyFont="1" applyBorder="1" applyAlignment="1" applyProtection="1"/>
    <xf numFmtId="0" fontId="2" fillId="0" borderId="21" xfId="0" applyFont="1" applyBorder="1" applyAlignment="1" applyProtection="1">
      <alignment horizontal="center"/>
    </xf>
    <xf numFmtId="0" fontId="2" fillId="0" borderId="22" xfId="0" applyFont="1" applyBorder="1" applyAlignment="1" applyProtection="1">
      <alignment horizontal="right"/>
    </xf>
    <xf numFmtId="0" fontId="2" fillId="0" borderId="22" xfId="0" applyFont="1" applyBorder="1" applyAlignment="1" applyProtection="1"/>
    <xf numFmtId="0" fontId="2" fillId="0" borderId="23" xfId="0" applyFont="1" applyBorder="1" applyAlignment="1" applyProtection="1"/>
    <xf numFmtId="49" fontId="2" fillId="0" borderId="24" xfId="0" applyNumberFormat="1" applyFont="1" applyBorder="1" applyAlignment="1" applyProtection="1">
      <alignment horizontal="left" wrapText="1"/>
    </xf>
    <xf numFmtId="49" fontId="2" fillId="0" borderId="25" xfId="0" applyNumberFormat="1" applyFont="1" applyBorder="1" applyAlignment="1" applyProtection="1">
      <alignment horizontal="center" wrapText="1"/>
    </xf>
    <xf numFmtId="49" fontId="2" fillId="0" borderId="26" xfId="0" applyNumberFormat="1" applyFont="1" applyBorder="1" applyAlignment="1" applyProtection="1">
      <alignment horizontal="center"/>
    </xf>
    <xf numFmtId="4" fontId="2" fillId="0" borderId="27" xfId="0" applyNumberFormat="1" applyFont="1" applyBorder="1" applyAlignment="1" applyProtection="1">
      <alignment horizontal="right"/>
    </xf>
    <xf numFmtId="4" fontId="2" fillId="0" borderId="26" xfId="0" applyNumberFormat="1" applyFont="1" applyBorder="1" applyAlignment="1" applyProtection="1">
      <alignment horizontal="right"/>
    </xf>
    <xf numFmtId="4" fontId="2" fillId="0" borderId="28" xfId="0" applyNumberFormat="1" applyFont="1" applyBorder="1" applyAlignment="1" applyProtection="1">
      <alignment horizontal="right"/>
    </xf>
    <xf numFmtId="164" fontId="2" fillId="0" borderId="24" xfId="0" applyNumberFormat="1" applyFont="1" applyBorder="1" applyAlignment="1" applyProtection="1">
      <alignment horizontal="left" wrapText="1"/>
    </xf>
    <xf numFmtId="0" fontId="2" fillId="0" borderId="29" xfId="0" applyFont="1" applyBorder="1" applyAlignment="1" applyProtection="1"/>
    <xf numFmtId="0" fontId="2" fillId="0" borderId="30" xfId="0" applyFont="1" applyBorder="1" applyAlignment="1" applyProtection="1"/>
    <xf numFmtId="0" fontId="2" fillId="0" borderId="30" xfId="0" applyFont="1" applyBorder="1" applyAlignment="1" applyProtection="1">
      <alignment horizontal="center"/>
    </xf>
    <xf numFmtId="0" fontId="2" fillId="0" borderId="30" xfId="0" applyFont="1" applyBorder="1" applyAlignment="1" applyProtection="1">
      <alignment horizontal="right"/>
    </xf>
    <xf numFmtId="49" fontId="2" fillId="0" borderId="28" xfId="0" applyNumberFormat="1" applyFont="1" applyBorder="1" applyAlignment="1" applyProtection="1">
      <alignment horizontal="left" wrapText="1"/>
    </xf>
    <xf numFmtId="49" fontId="2" fillId="0" borderId="31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33" xfId="0" applyNumberFormat="1" applyFont="1" applyBorder="1" applyAlignment="1" applyProtection="1">
      <alignment horizontal="right"/>
    </xf>
    <xf numFmtId="4" fontId="2" fillId="0" borderId="34" xfId="0" applyNumberFormat="1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center"/>
    </xf>
    <xf numFmtId="49" fontId="2" fillId="0" borderId="17" xfId="0" applyNumberFormat="1" applyFont="1" applyBorder="1" applyAlignment="1" applyProtection="1">
      <alignment horizontal="left" wrapText="1"/>
    </xf>
    <xf numFmtId="49" fontId="2" fillId="0" borderId="18" xfId="0" applyNumberFormat="1" applyFont="1" applyBorder="1" applyAlignment="1" applyProtection="1">
      <alignment horizontal="center" wrapText="1"/>
    </xf>
    <xf numFmtId="49" fontId="2" fillId="0" borderId="11" xfId="0" applyNumberFormat="1" applyFont="1" applyBorder="1" applyAlignment="1" applyProtection="1">
      <alignment horizontal="center"/>
    </xf>
    <xf numFmtId="4" fontId="2" fillId="0" borderId="10" xfId="0" applyNumberFormat="1" applyFont="1" applyBorder="1" applyAlignment="1" applyProtection="1">
      <alignment horizontal="right"/>
    </xf>
    <xf numFmtId="4" fontId="2" fillId="0" borderId="11" xfId="0" applyNumberFormat="1" applyFont="1" applyBorder="1" applyAlignment="1" applyProtection="1">
      <alignment horizontal="right"/>
    </xf>
    <xf numFmtId="4" fontId="2" fillId="0" borderId="12" xfId="0" applyNumberFormat="1" applyFont="1" applyBorder="1" applyAlignment="1" applyProtection="1">
      <alignment horizontal="right"/>
    </xf>
    <xf numFmtId="49" fontId="2" fillId="0" borderId="0" xfId="0" applyNumberFormat="1" applyFont="1" applyBorder="1" applyAlignment="1" applyProtection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45"/>
  <sheetViews>
    <sheetView tabSelected="1" workbookViewId="0">
      <selection activeCell="L16" sqref="L16"/>
    </sheetView>
  </sheetViews>
  <sheetFormatPr defaultRowHeight="12.75" customHeight="1"/>
  <cols>
    <col min="1" max="1" width="45.7109375" style="1" customWidth="1"/>
    <col min="2" max="2" width="4.28515625" style="1" customWidth="1"/>
    <col min="3" max="3" width="26.140625" style="1" customWidth="1"/>
    <col min="4" max="4" width="17.7109375" style="1" customWidth="1"/>
    <col min="5" max="5" width="16.140625" style="1" customWidth="1"/>
    <col min="6" max="6" width="14.140625" style="1" customWidth="1"/>
    <col min="7" max="256" width="9.140625" style="1"/>
    <col min="257" max="257" width="45.7109375" style="1" customWidth="1"/>
    <col min="258" max="258" width="4.28515625" style="1" customWidth="1"/>
    <col min="259" max="259" width="40.7109375" style="1" customWidth="1"/>
    <col min="260" max="260" width="18.85546875" style="1" customWidth="1"/>
    <col min="261" max="262" width="18.7109375" style="1" customWidth="1"/>
    <col min="263" max="512" width="9.140625" style="1"/>
    <col min="513" max="513" width="45.7109375" style="1" customWidth="1"/>
    <col min="514" max="514" width="4.28515625" style="1" customWidth="1"/>
    <col min="515" max="515" width="40.7109375" style="1" customWidth="1"/>
    <col min="516" max="516" width="18.85546875" style="1" customWidth="1"/>
    <col min="517" max="518" width="18.7109375" style="1" customWidth="1"/>
    <col min="519" max="768" width="9.140625" style="1"/>
    <col min="769" max="769" width="45.7109375" style="1" customWidth="1"/>
    <col min="770" max="770" width="4.28515625" style="1" customWidth="1"/>
    <col min="771" max="771" width="40.7109375" style="1" customWidth="1"/>
    <col min="772" max="772" width="18.85546875" style="1" customWidth="1"/>
    <col min="773" max="774" width="18.7109375" style="1" customWidth="1"/>
    <col min="775" max="1024" width="9.140625" style="1"/>
    <col min="1025" max="1025" width="45.7109375" style="1" customWidth="1"/>
    <col min="1026" max="1026" width="4.28515625" style="1" customWidth="1"/>
    <col min="1027" max="1027" width="40.7109375" style="1" customWidth="1"/>
    <col min="1028" max="1028" width="18.85546875" style="1" customWidth="1"/>
    <col min="1029" max="1030" width="18.7109375" style="1" customWidth="1"/>
    <col min="1031" max="1280" width="9.140625" style="1"/>
    <col min="1281" max="1281" width="45.7109375" style="1" customWidth="1"/>
    <col min="1282" max="1282" width="4.28515625" style="1" customWidth="1"/>
    <col min="1283" max="1283" width="40.7109375" style="1" customWidth="1"/>
    <col min="1284" max="1284" width="18.85546875" style="1" customWidth="1"/>
    <col min="1285" max="1286" width="18.7109375" style="1" customWidth="1"/>
    <col min="1287" max="1536" width="9.140625" style="1"/>
    <col min="1537" max="1537" width="45.7109375" style="1" customWidth="1"/>
    <col min="1538" max="1538" width="4.28515625" style="1" customWidth="1"/>
    <col min="1539" max="1539" width="40.7109375" style="1" customWidth="1"/>
    <col min="1540" max="1540" width="18.85546875" style="1" customWidth="1"/>
    <col min="1541" max="1542" width="18.7109375" style="1" customWidth="1"/>
    <col min="1543" max="1792" width="9.140625" style="1"/>
    <col min="1793" max="1793" width="45.7109375" style="1" customWidth="1"/>
    <col min="1794" max="1794" width="4.28515625" style="1" customWidth="1"/>
    <col min="1795" max="1795" width="40.7109375" style="1" customWidth="1"/>
    <col min="1796" max="1796" width="18.85546875" style="1" customWidth="1"/>
    <col min="1797" max="1798" width="18.7109375" style="1" customWidth="1"/>
    <col min="1799" max="2048" width="9.140625" style="1"/>
    <col min="2049" max="2049" width="45.7109375" style="1" customWidth="1"/>
    <col min="2050" max="2050" width="4.28515625" style="1" customWidth="1"/>
    <col min="2051" max="2051" width="40.7109375" style="1" customWidth="1"/>
    <col min="2052" max="2052" width="18.85546875" style="1" customWidth="1"/>
    <col min="2053" max="2054" width="18.7109375" style="1" customWidth="1"/>
    <col min="2055" max="2304" width="9.140625" style="1"/>
    <col min="2305" max="2305" width="45.7109375" style="1" customWidth="1"/>
    <col min="2306" max="2306" width="4.28515625" style="1" customWidth="1"/>
    <col min="2307" max="2307" width="40.7109375" style="1" customWidth="1"/>
    <col min="2308" max="2308" width="18.85546875" style="1" customWidth="1"/>
    <col min="2309" max="2310" width="18.7109375" style="1" customWidth="1"/>
    <col min="2311" max="2560" width="9.140625" style="1"/>
    <col min="2561" max="2561" width="45.7109375" style="1" customWidth="1"/>
    <col min="2562" max="2562" width="4.28515625" style="1" customWidth="1"/>
    <col min="2563" max="2563" width="40.7109375" style="1" customWidth="1"/>
    <col min="2564" max="2564" width="18.85546875" style="1" customWidth="1"/>
    <col min="2565" max="2566" width="18.7109375" style="1" customWidth="1"/>
    <col min="2567" max="2816" width="9.140625" style="1"/>
    <col min="2817" max="2817" width="45.7109375" style="1" customWidth="1"/>
    <col min="2818" max="2818" width="4.28515625" style="1" customWidth="1"/>
    <col min="2819" max="2819" width="40.7109375" style="1" customWidth="1"/>
    <col min="2820" max="2820" width="18.85546875" style="1" customWidth="1"/>
    <col min="2821" max="2822" width="18.7109375" style="1" customWidth="1"/>
    <col min="2823" max="3072" width="9.140625" style="1"/>
    <col min="3073" max="3073" width="45.7109375" style="1" customWidth="1"/>
    <col min="3074" max="3074" width="4.28515625" style="1" customWidth="1"/>
    <col min="3075" max="3075" width="40.7109375" style="1" customWidth="1"/>
    <col min="3076" max="3076" width="18.85546875" style="1" customWidth="1"/>
    <col min="3077" max="3078" width="18.7109375" style="1" customWidth="1"/>
    <col min="3079" max="3328" width="9.140625" style="1"/>
    <col min="3329" max="3329" width="45.7109375" style="1" customWidth="1"/>
    <col min="3330" max="3330" width="4.28515625" style="1" customWidth="1"/>
    <col min="3331" max="3331" width="40.7109375" style="1" customWidth="1"/>
    <col min="3332" max="3332" width="18.85546875" style="1" customWidth="1"/>
    <col min="3333" max="3334" width="18.7109375" style="1" customWidth="1"/>
    <col min="3335" max="3584" width="9.140625" style="1"/>
    <col min="3585" max="3585" width="45.7109375" style="1" customWidth="1"/>
    <col min="3586" max="3586" width="4.28515625" style="1" customWidth="1"/>
    <col min="3587" max="3587" width="40.7109375" style="1" customWidth="1"/>
    <col min="3588" max="3588" width="18.85546875" style="1" customWidth="1"/>
    <col min="3589" max="3590" width="18.7109375" style="1" customWidth="1"/>
    <col min="3591" max="3840" width="9.140625" style="1"/>
    <col min="3841" max="3841" width="45.7109375" style="1" customWidth="1"/>
    <col min="3842" max="3842" width="4.28515625" style="1" customWidth="1"/>
    <col min="3843" max="3843" width="40.7109375" style="1" customWidth="1"/>
    <col min="3844" max="3844" width="18.85546875" style="1" customWidth="1"/>
    <col min="3845" max="3846" width="18.7109375" style="1" customWidth="1"/>
    <col min="3847" max="4096" width="9.140625" style="1"/>
    <col min="4097" max="4097" width="45.7109375" style="1" customWidth="1"/>
    <col min="4098" max="4098" width="4.28515625" style="1" customWidth="1"/>
    <col min="4099" max="4099" width="40.7109375" style="1" customWidth="1"/>
    <col min="4100" max="4100" width="18.85546875" style="1" customWidth="1"/>
    <col min="4101" max="4102" width="18.7109375" style="1" customWidth="1"/>
    <col min="4103" max="4352" width="9.140625" style="1"/>
    <col min="4353" max="4353" width="45.7109375" style="1" customWidth="1"/>
    <col min="4354" max="4354" width="4.28515625" style="1" customWidth="1"/>
    <col min="4355" max="4355" width="40.7109375" style="1" customWidth="1"/>
    <col min="4356" max="4356" width="18.85546875" style="1" customWidth="1"/>
    <col min="4357" max="4358" width="18.7109375" style="1" customWidth="1"/>
    <col min="4359" max="4608" width="9.140625" style="1"/>
    <col min="4609" max="4609" width="45.7109375" style="1" customWidth="1"/>
    <col min="4610" max="4610" width="4.28515625" style="1" customWidth="1"/>
    <col min="4611" max="4611" width="40.7109375" style="1" customWidth="1"/>
    <col min="4612" max="4612" width="18.85546875" style="1" customWidth="1"/>
    <col min="4613" max="4614" width="18.7109375" style="1" customWidth="1"/>
    <col min="4615" max="4864" width="9.140625" style="1"/>
    <col min="4865" max="4865" width="45.7109375" style="1" customWidth="1"/>
    <col min="4866" max="4866" width="4.28515625" style="1" customWidth="1"/>
    <col min="4867" max="4867" width="40.7109375" style="1" customWidth="1"/>
    <col min="4868" max="4868" width="18.85546875" style="1" customWidth="1"/>
    <col min="4869" max="4870" width="18.7109375" style="1" customWidth="1"/>
    <col min="4871" max="5120" width="9.140625" style="1"/>
    <col min="5121" max="5121" width="45.7109375" style="1" customWidth="1"/>
    <col min="5122" max="5122" width="4.28515625" style="1" customWidth="1"/>
    <col min="5123" max="5123" width="40.7109375" style="1" customWidth="1"/>
    <col min="5124" max="5124" width="18.85546875" style="1" customWidth="1"/>
    <col min="5125" max="5126" width="18.7109375" style="1" customWidth="1"/>
    <col min="5127" max="5376" width="9.140625" style="1"/>
    <col min="5377" max="5377" width="45.7109375" style="1" customWidth="1"/>
    <col min="5378" max="5378" width="4.28515625" style="1" customWidth="1"/>
    <col min="5379" max="5379" width="40.7109375" style="1" customWidth="1"/>
    <col min="5380" max="5380" width="18.85546875" style="1" customWidth="1"/>
    <col min="5381" max="5382" width="18.7109375" style="1" customWidth="1"/>
    <col min="5383" max="5632" width="9.140625" style="1"/>
    <col min="5633" max="5633" width="45.7109375" style="1" customWidth="1"/>
    <col min="5634" max="5634" width="4.28515625" style="1" customWidth="1"/>
    <col min="5635" max="5635" width="40.7109375" style="1" customWidth="1"/>
    <col min="5636" max="5636" width="18.85546875" style="1" customWidth="1"/>
    <col min="5637" max="5638" width="18.7109375" style="1" customWidth="1"/>
    <col min="5639" max="5888" width="9.140625" style="1"/>
    <col min="5889" max="5889" width="45.7109375" style="1" customWidth="1"/>
    <col min="5890" max="5890" width="4.28515625" style="1" customWidth="1"/>
    <col min="5891" max="5891" width="40.7109375" style="1" customWidth="1"/>
    <col min="5892" max="5892" width="18.85546875" style="1" customWidth="1"/>
    <col min="5893" max="5894" width="18.7109375" style="1" customWidth="1"/>
    <col min="5895" max="6144" width="9.140625" style="1"/>
    <col min="6145" max="6145" width="45.7109375" style="1" customWidth="1"/>
    <col min="6146" max="6146" width="4.28515625" style="1" customWidth="1"/>
    <col min="6147" max="6147" width="40.7109375" style="1" customWidth="1"/>
    <col min="6148" max="6148" width="18.85546875" style="1" customWidth="1"/>
    <col min="6149" max="6150" width="18.7109375" style="1" customWidth="1"/>
    <col min="6151" max="6400" width="9.140625" style="1"/>
    <col min="6401" max="6401" width="45.7109375" style="1" customWidth="1"/>
    <col min="6402" max="6402" width="4.28515625" style="1" customWidth="1"/>
    <col min="6403" max="6403" width="40.7109375" style="1" customWidth="1"/>
    <col min="6404" max="6404" width="18.85546875" style="1" customWidth="1"/>
    <col min="6405" max="6406" width="18.7109375" style="1" customWidth="1"/>
    <col min="6407" max="6656" width="9.140625" style="1"/>
    <col min="6657" max="6657" width="45.7109375" style="1" customWidth="1"/>
    <col min="6658" max="6658" width="4.28515625" style="1" customWidth="1"/>
    <col min="6659" max="6659" width="40.7109375" style="1" customWidth="1"/>
    <col min="6660" max="6660" width="18.85546875" style="1" customWidth="1"/>
    <col min="6661" max="6662" width="18.7109375" style="1" customWidth="1"/>
    <col min="6663" max="6912" width="9.140625" style="1"/>
    <col min="6913" max="6913" width="45.7109375" style="1" customWidth="1"/>
    <col min="6914" max="6914" width="4.28515625" style="1" customWidth="1"/>
    <col min="6915" max="6915" width="40.7109375" style="1" customWidth="1"/>
    <col min="6916" max="6916" width="18.85546875" style="1" customWidth="1"/>
    <col min="6917" max="6918" width="18.7109375" style="1" customWidth="1"/>
    <col min="6919" max="7168" width="9.140625" style="1"/>
    <col min="7169" max="7169" width="45.7109375" style="1" customWidth="1"/>
    <col min="7170" max="7170" width="4.28515625" style="1" customWidth="1"/>
    <col min="7171" max="7171" width="40.7109375" style="1" customWidth="1"/>
    <col min="7172" max="7172" width="18.85546875" style="1" customWidth="1"/>
    <col min="7173" max="7174" width="18.7109375" style="1" customWidth="1"/>
    <col min="7175" max="7424" width="9.140625" style="1"/>
    <col min="7425" max="7425" width="45.7109375" style="1" customWidth="1"/>
    <col min="7426" max="7426" width="4.28515625" style="1" customWidth="1"/>
    <col min="7427" max="7427" width="40.7109375" style="1" customWidth="1"/>
    <col min="7428" max="7428" width="18.85546875" style="1" customWidth="1"/>
    <col min="7429" max="7430" width="18.7109375" style="1" customWidth="1"/>
    <col min="7431" max="7680" width="9.140625" style="1"/>
    <col min="7681" max="7681" width="45.7109375" style="1" customWidth="1"/>
    <col min="7682" max="7682" width="4.28515625" style="1" customWidth="1"/>
    <col min="7683" max="7683" width="40.7109375" style="1" customWidth="1"/>
    <col min="7684" max="7684" width="18.85546875" style="1" customWidth="1"/>
    <col min="7685" max="7686" width="18.7109375" style="1" customWidth="1"/>
    <col min="7687" max="7936" width="9.140625" style="1"/>
    <col min="7937" max="7937" width="45.7109375" style="1" customWidth="1"/>
    <col min="7938" max="7938" width="4.28515625" style="1" customWidth="1"/>
    <col min="7939" max="7939" width="40.7109375" style="1" customWidth="1"/>
    <col min="7940" max="7940" width="18.85546875" style="1" customWidth="1"/>
    <col min="7941" max="7942" width="18.7109375" style="1" customWidth="1"/>
    <col min="7943" max="8192" width="9.140625" style="1"/>
    <col min="8193" max="8193" width="45.7109375" style="1" customWidth="1"/>
    <col min="8194" max="8194" width="4.28515625" style="1" customWidth="1"/>
    <col min="8195" max="8195" width="40.7109375" style="1" customWidth="1"/>
    <col min="8196" max="8196" width="18.85546875" style="1" customWidth="1"/>
    <col min="8197" max="8198" width="18.7109375" style="1" customWidth="1"/>
    <col min="8199" max="8448" width="9.140625" style="1"/>
    <col min="8449" max="8449" width="45.7109375" style="1" customWidth="1"/>
    <col min="8450" max="8450" width="4.28515625" style="1" customWidth="1"/>
    <col min="8451" max="8451" width="40.7109375" style="1" customWidth="1"/>
    <col min="8452" max="8452" width="18.85546875" style="1" customWidth="1"/>
    <col min="8453" max="8454" width="18.7109375" style="1" customWidth="1"/>
    <col min="8455" max="8704" width="9.140625" style="1"/>
    <col min="8705" max="8705" width="45.7109375" style="1" customWidth="1"/>
    <col min="8706" max="8706" width="4.28515625" style="1" customWidth="1"/>
    <col min="8707" max="8707" width="40.7109375" style="1" customWidth="1"/>
    <col min="8708" max="8708" width="18.85546875" style="1" customWidth="1"/>
    <col min="8709" max="8710" width="18.7109375" style="1" customWidth="1"/>
    <col min="8711" max="8960" width="9.140625" style="1"/>
    <col min="8961" max="8961" width="45.7109375" style="1" customWidth="1"/>
    <col min="8962" max="8962" width="4.28515625" style="1" customWidth="1"/>
    <col min="8963" max="8963" width="40.7109375" style="1" customWidth="1"/>
    <col min="8964" max="8964" width="18.85546875" style="1" customWidth="1"/>
    <col min="8965" max="8966" width="18.7109375" style="1" customWidth="1"/>
    <col min="8967" max="9216" width="9.140625" style="1"/>
    <col min="9217" max="9217" width="45.7109375" style="1" customWidth="1"/>
    <col min="9218" max="9218" width="4.28515625" style="1" customWidth="1"/>
    <col min="9219" max="9219" width="40.7109375" style="1" customWidth="1"/>
    <col min="9220" max="9220" width="18.85546875" style="1" customWidth="1"/>
    <col min="9221" max="9222" width="18.7109375" style="1" customWidth="1"/>
    <col min="9223" max="9472" width="9.140625" style="1"/>
    <col min="9473" max="9473" width="45.7109375" style="1" customWidth="1"/>
    <col min="9474" max="9474" width="4.28515625" style="1" customWidth="1"/>
    <col min="9475" max="9475" width="40.7109375" style="1" customWidth="1"/>
    <col min="9476" max="9476" width="18.85546875" style="1" customWidth="1"/>
    <col min="9477" max="9478" width="18.7109375" style="1" customWidth="1"/>
    <col min="9479" max="9728" width="9.140625" style="1"/>
    <col min="9729" max="9729" width="45.7109375" style="1" customWidth="1"/>
    <col min="9730" max="9730" width="4.28515625" style="1" customWidth="1"/>
    <col min="9731" max="9731" width="40.7109375" style="1" customWidth="1"/>
    <col min="9732" max="9732" width="18.85546875" style="1" customWidth="1"/>
    <col min="9733" max="9734" width="18.7109375" style="1" customWidth="1"/>
    <col min="9735" max="9984" width="9.140625" style="1"/>
    <col min="9985" max="9985" width="45.7109375" style="1" customWidth="1"/>
    <col min="9986" max="9986" width="4.28515625" style="1" customWidth="1"/>
    <col min="9987" max="9987" width="40.7109375" style="1" customWidth="1"/>
    <col min="9988" max="9988" width="18.85546875" style="1" customWidth="1"/>
    <col min="9989" max="9990" width="18.7109375" style="1" customWidth="1"/>
    <col min="9991" max="10240" width="9.140625" style="1"/>
    <col min="10241" max="10241" width="45.7109375" style="1" customWidth="1"/>
    <col min="10242" max="10242" width="4.28515625" style="1" customWidth="1"/>
    <col min="10243" max="10243" width="40.7109375" style="1" customWidth="1"/>
    <col min="10244" max="10244" width="18.85546875" style="1" customWidth="1"/>
    <col min="10245" max="10246" width="18.7109375" style="1" customWidth="1"/>
    <col min="10247" max="10496" width="9.140625" style="1"/>
    <col min="10497" max="10497" width="45.7109375" style="1" customWidth="1"/>
    <col min="10498" max="10498" width="4.28515625" style="1" customWidth="1"/>
    <col min="10499" max="10499" width="40.7109375" style="1" customWidth="1"/>
    <col min="10500" max="10500" width="18.85546875" style="1" customWidth="1"/>
    <col min="10501" max="10502" width="18.7109375" style="1" customWidth="1"/>
    <col min="10503" max="10752" width="9.140625" style="1"/>
    <col min="10753" max="10753" width="45.7109375" style="1" customWidth="1"/>
    <col min="10754" max="10754" width="4.28515625" style="1" customWidth="1"/>
    <col min="10755" max="10755" width="40.7109375" style="1" customWidth="1"/>
    <col min="10756" max="10756" width="18.85546875" style="1" customWidth="1"/>
    <col min="10757" max="10758" width="18.7109375" style="1" customWidth="1"/>
    <col min="10759" max="11008" width="9.140625" style="1"/>
    <col min="11009" max="11009" width="45.7109375" style="1" customWidth="1"/>
    <col min="11010" max="11010" width="4.28515625" style="1" customWidth="1"/>
    <col min="11011" max="11011" width="40.7109375" style="1" customWidth="1"/>
    <col min="11012" max="11012" width="18.85546875" style="1" customWidth="1"/>
    <col min="11013" max="11014" width="18.7109375" style="1" customWidth="1"/>
    <col min="11015" max="11264" width="9.140625" style="1"/>
    <col min="11265" max="11265" width="45.7109375" style="1" customWidth="1"/>
    <col min="11266" max="11266" width="4.28515625" style="1" customWidth="1"/>
    <col min="11267" max="11267" width="40.7109375" style="1" customWidth="1"/>
    <col min="11268" max="11268" width="18.85546875" style="1" customWidth="1"/>
    <col min="11269" max="11270" width="18.7109375" style="1" customWidth="1"/>
    <col min="11271" max="11520" width="9.140625" style="1"/>
    <col min="11521" max="11521" width="45.7109375" style="1" customWidth="1"/>
    <col min="11522" max="11522" width="4.28515625" style="1" customWidth="1"/>
    <col min="11523" max="11523" width="40.7109375" style="1" customWidth="1"/>
    <col min="11524" max="11524" width="18.85546875" style="1" customWidth="1"/>
    <col min="11525" max="11526" width="18.7109375" style="1" customWidth="1"/>
    <col min="11527" max="11776" width="9.140625" style="1"/>
    <col min="11777" max="11777" width="45.7109375" style="1" customWidth="1"/>
    <col min="11778" max="11778" width="4.28515625" style="1" customWidth="1"/>
    <col min="11779" max="11779" width="40.7109375" style="1" customWidth="1"/>
    <col min="11780" max="11780" width="18.85546875" style="1" customWidth="1"/>
    <col min="11781" max="11782" width="18.7109375" style="1" customWidth="1"/>
    <col min="11783" max="12032" width="9.140625" style="1"/>
    <col min="12033" max="12033" width="45.7109375" style="1" customWidth="1"/>
    <col min="12034" max="12034" width="4.28515625" style="1" customWidth="1"/>
    <col min="12035" max="12035" width="40.7109375" style="1" customWidth="1"/>
    <col min="12036" max="12036" width="18.85546875" style="1" customWidth="1"/>
    <col min="12037" max="12038" width="18.7109375" style="1" customWidth="1"/>
    <col min="12039" max="12288" width="9.140625" style="1"/>
    <col min="12289" max="12289" width="45.7109375" style="1" customWidth="1"/>
    <col min="12290" max="12290" width="4.28515625" style="1" customWidth="1"/>
    <col min="12291" max="12291" width="40.7109375" style="1" customWidth="1"/>
    <col min="12292" max="12292" width="18.85546875" style="1" customWidth="1"/>
    <col min="12293" max="12294" width="18.7109375" style="1" customWidth="1"/>
    <col min="12295" max="12544" width="9.140625" style="1"/>
    <col min="12545" max="12545" width="45.7109375" style="1" customWidth="1"/>
    <col min="12546" max="12546" width="4.28515625" style="1" customWidth="1"/>
    <col min="12547" max="12547" width="40.7109375" style="1" customWidth="1"/>
    <col min="12548" max="12548" width="18.85546875" style="1" customWidth="1"/>
    <col min="12549" max="12550" width="18.7109375" style="1" customWidth="1"/>
    <col min="12551" max="12800" width="9.140625" style="1"/>
    <col min="12801" max="12801" width="45.7109375" style="1" customWidth="1"/>
    <col min="12802" max="12802" width="4.28515625" style="1" customWidth="1"/>
    <col min="12803" max="12803" width="40.7109375" style="1" customWidth="1"/>
    <col min="12804" max="12804" width="18.85546875" style="1" customWidth="1"/>
    <col min="12805" max="12806" width="18.7109375" style="1" customWidth="1"/>
    <col min="12807" max="13056" width="9.140625" style="1"/>
    <col min="13057" max="13057" width="45.7109375" style="1" customWidth="1"/>
    <col min="13058" max="13058" width="4.28515625" style="1" customWidth="1"/>
    <col min="13059" max="13059" width="40.7109375" style="1" customWidth="1"/>
    <col min="13060" max="13060" width="18.85546875" style="1" customWidth="1"/>
    <col min="13061" max="13062" width="18.7109375" style="1" customWidth="1"/>
    <col min="13063" max="13312" width="9.140625" style="1"/>
    <col min="13313" max="13313" width="45.7109375" style="1" customWidth="1"/>
    <col min="13314" max="13314" width="4.28515625" style="1" customWidth="1"/>
    <col min="13315" max="13315" width="40.7109375" style="1" customWidth="1"/>
    <col min="13316" max="13316" width="18.85546875" style="1" customWidth="1"/>
    <col min="13317" max="13318" width="18.7109375" style="1" customWidth="1"/>
    <col min="13319" max="13568" width="9.140625" style="1"/>
    <col min="13569" max="13569" width="45.7109375" style="1" customWidth="1"/>
    <col min="13570" max="13570" width="4.28515625" style="1" customWidth="1"/>
    <col min="13571" max="13571" width="40.7109375" style="1" customWidth="1"/>
    <col min="13572" max="13572" width="18.85546875" style="1" customWidth="1"/>
    <col min="13573" max="13574" width="18.7109375" style="1" customWidth="1"/>
    <col min="13575" max="13824" width="9.140625" style="1"/>
    <col min="13825" max="13825" width="45.7109375" style="1" customWidth="1"/>
    <col min="13826" max="13826" width="4.28515625" style="1" customWidth="1"/>
    <col min="13827" max="13827" width="40.7109375" style="1" customWidth="1"/>
    <col min="13828" max="13828" width="18.85546875" style="1" customWidth="1"/>
    <col min="13829" max="13830" width="18.7109375" style="1" customWidth="1"/>
    <col min="13831" max="14080" width="9.140625" style="1"/>
    <col min="14081" max="14081" width="45.7109375" style="1" customWidth="1"/>
    <col min="14082" max="14082" width="4.28515625" style="1" customWidth="1"/>
    <col min="14083" max="14083" width="40.7109375" style="1" customWidth="1"/>
    <col min="14084" max="14084" width="18.85546875" style="1" customWidth="1"/>
    <col min="14085" max="14086" width="18.7109375" style="1" customWidth="1"/>
    <col min="14087" max="14336" width="9.140625" style="1"/>
    <col min="14337" max="14337" width="45.7109375" style="1" customWidth="1"/>
    <col min="14338" max="14338" width="4.28515625" style="1" customWidth="1"/>
    <col min="14339" max="14339" width="40.7109375" style="1" customWidth="1"/>
    <col min="14340" max="14340" width="18.85546875" style="1" customWidth="1"/>
    <col min="14341" max="14342" width="18.7109375" style="1" customWidth="1"/>
    <col min="14343" max="14592" width="9.140625" style="1"/>
    <col min="14593" max="14593" width="45.7109375" style="1" customWidth="1"/>
    <col min="14594" max="14594" width="4.28515625" style="1" customWidth="1"/>
    <col min="14595" max="14595" width="40.7109375" style="1" customWidth="1"/>
    <col min="14596" max="14596" width="18.85546875" style="1" customWidth="1"/>
    <col min="14597" max="14598" width="18.7109375" style="1" customWidth="1"/>
    <col min="14599" max="14848" width="9.140625" style="1"/>
    <col min="14849" max="14849" width="45.7109375" style="1" customWidth="1"/>
    <col min="14850" max="14850" width="4.28515625" style="1" customWidth="1"/>
    <col min="14851" max="14851" width="40.7109375" style="1" customWidth="1"/>
    <col min="14852" max="14852" width="18.85546875" style="1" customWidth="1"/>
    <col min="14853" max="14854" width="18.7109375" style="1" customWidth="1"/>
    <col min="14855" max="15104" width="9.140625" style="1"/>
    <col min="15105" max="15105" width="45.7109375" style="1" customWidth="1"/>
    <col min="15106" max="15106" width="4.28515625" style="1" customWidth="1"/>
    <col min="15107" max="15107" width="40.7109375" style="1" customWidth="1"/>
    <col min="15108" max="15108" width="18.85546875" style="1" customWidth="1"/>
    <col min="15109" max="15110" width="18.7109375" style="1" customWidth="1"/>
    <col min="15111" max="15360" width="9.140625" style="1"/>
    <col min="15361" max="15361" width="45.7109375" style="1" customWidth="1"/>
    <col min="15362" max="15362" width="4.28515625" style="1" customWidth="1"/>
    <col min="15363" max="15363" width="40.7109375" style="1" customWidth="1"/>
    <col min="15364" max="15364" width="18.85546875" style="1" customWidth="1"/>
    <col min="15365" max="15366" width="18.7109375" style="1" customWidth="1"/>
    <col min="15367" max="15616" width="9.140625" style="1"/>
    <col min="15617" max="15617" width="45.7109375" style="1" customWidth="1"/>
    <col min="15618" max="15618" width="4.28515625" style="1" customWidth="1"/>
    <col min="15619" max="15619" width="40.7109375" style="1" customWidth="1"/>
    <col min="15620" max="15620" width="18.85546875" style="1" customWidth="1"/>
    <col min="15621" max="15622" width="18.7109375" style="1" customWidth="1"/>
    <col min="15623" max="15872" width="9.140625" style="1"/>
    <col min="15873" max="15873" width="45.7109375" style="1" customWidth="1"/>
    <col min="15874" max="15874" width="4.28515625" style="1" customWidth="1"/>
    <col min="15875" max="15875" width="40.7109375" style="1" customWidth="1"/>
    <col min="15876" max="15876" width="18.85546875" style="1" customWidth="1"/>
    <col min="15877" max="15878" width="18.7109375" style="1" customWidth="1"/>
    <col min="15879" max="16128" width="9.140625" style="1"/>
    <col min="16129" max="16129" width="45.7109375" style="1" customWidth="1"/>
    <col min="16130" max="16130" width="4.28515625" style="1" customWidth="1"/>
    <col min="16131" max="16131" width="40.7109375" style="1" customWidth="1"/>
    <col min="16132" max="16132" width="18.85546875" style="1" customWidth="1"/>
    <col min="16133" max="16134" width="18.7109375" style="1" customWidth="1"/>
    <col min="16135" max="16384" width="9.140625" style="1"/>
  </cols>
  <sheetData>
    <row r="1" spans="1:6" ht="15"/>
    <row r="2" spans="1:6" ht="15" customHeight="1">
      <c r="A2" s="54" t="s">
        <v>0</v>
      </c>
      <c r="B2" s="54"/>
      <c r="C2" s="54"/>
      <c r="D2" s="54"/>
      <c r="E2" s="61" t="s">
        <v>1</v>
      </c>
      <c r="F2" s="62"/>
    </row>
    <row r="3" spans="1:6" ht="13.5" customHeight="1" thickBot="1">
      <c r="A3" s="3"/>
      <c r="B3" s="3"/>
      <c r="C3" s="4"/>
      <c r="D3" s="2"/>
      <c r="E3" s="2"/>
      <c r="F3" s="2"/>
    </row>
    <row r="4" spans="1:6" ht="10.15" customHeight="1">
      <c r="A4" s="5" t="s">
        <v>2</v>
      </c>
      <c r="B4" s="6" t="s">
        <v>3</v>
      </c>
      <c r="C4" s="7" t="s">
        <v>4</v>
      </c>
      <c r="D4" s="8" t="s">
        <v>5</v>
      </c>
      <c r="E4" s="9" t="s">
        <v>6</v>
      </c>
      <c r="F4" s="10" t="s">
        <v>7</v>
      </c>
    </row>
    <row r="5" spans="1:6" ht="5.45" customHeight="1">
      <c r="A5" s="11"/>
      <c r="B5" s="12"/>
      <c r="C5" s="13"/>
      <c r="D5" s="14"/>
      <c r="E5" s="15"/>
      <c r="F5" s="16"/>
    </row>
    <row r="6" spans="1:6" ht="9.6" customHeight="1">
      <c r="A6" s="11"/>
      <c r="B6" s="12"/>
      <c r="C6" s="13"/>
      <c r="D6" s="14"/>
      <c r="E6" s="15"/>
      <c r="F6" s="16"/>
    </row>
    <row r="7" spans="1:6" ht="6" customHeight="1">
      <c r="A7" s="11"/>
      <c r="B7" s="12"/>
      <c r="C7" s="13"/>
      <c r="D7" s="14"/>
      <c r="E7" s="15"/>
      <c r="F7" s="16"/>
    </row>
    <row r="8" spans="1:6" ht="6.6" customHeight="1">
      <c r="A8" s="11"/>
      <c r="B8" s="12"/>
      <c r="C8" s="13"/>
      <c r="D8" s="14"/>
      <c r="E8" s="15"/>
      <c r="F8" s="16"/>
    </row>
    <row r="9" spans="1:6" ht="10.9" customHeight="1">
      <c r="A9" s="11"/>
      <c r="B9" s="12"/>
      <c r="C9" s="13"/>
      <c r="D9" s="14"/>
      <c r="E9" s="15"/>
      <c r="F9" s="16"/>
    </row>
    <row r="10" spans="1:6" ht="4.1500000000000004" hidden="1" customHeight="1">
      <c r="A10" s="11"/>
      <c r="B10" s="12"/>
      <c r="C10" s="17"/>
      <c r="D10" s="14"/>
      <c r="E10" s="18"/>
      <c r="F10" s="19"/>
    </row>
    <row r="11" spans="1:6" ht="13.15" hidden="1" customHeight="1">
      <c r="A11" s="20"/>
      <c r="B11" s="21"/>
      <c r="C11" s="22"/>
      <c r="D11" s="23"/>
      <c r="E11" s="24"/>
      <c r="F11" s="25"/>
    </row>
    <row r="12" spans="1:6" ht="13.5" customHeight="1" thickBot="1">
      <c r="A12" s="26">
        <v>1</v>
      </c>
      <c r="B12" s="27">
        <v>2</v>
      </c>
      <c r="C12" s="28">
        <v>3</v>
      </c>
      <c r="D12" s="29" t="s">
        <v>8</v>
      </c>
      <c r="E12" s="30" t="s">
        <v>9</v>
      </c>
      <c r="F12" s="31" t="s">
        <v>10</v>
      </c>
    </row>
    <row r="13" spans="1:6" ht="15">
      <c r="A13" s="55" t="s">
        <v>11</v>
      </c>
      <c r="B13" s="56" t="s">
        <v>12</v>
      </c>
      <c r="C13" s="57" t="s">
        <v>13</v>
      </c>
      <c r="D13" s="58">
        <v>1858505274.8</v>
      </c>
      <c r="E13" s="59">
        <v>1200427295.8699999</v>
      </c>
      <c r="F13" s="60">
        <f>IF(OR(D13="-",IF(E13="-",0,E13)&gt;=IF(D13="-",0,D13)),"-",IF(D13="-",0,D13)-IF(E13="-",0,E13))</f>
        <v>658077978.93000007</v>
      </c>
    </row>
    <row r="14" spans="1:6" ht="15">
      <c r="A14" s="32" t="s">
        <v>14</v>
      </c>
      <c r="B14" s="33"/>
      <c r="C14" s="34"/>
      <c r="D14" s="35"/>
      <c r="E14" s="36"/>
      <c r="F14" s="37"/>
    </row>
    <row r="15" spans="1:6" ht="30">
      <c r="A15" s="55" t="s">
        <v>15</v>
      </c>
      <c r="B15" s="56" t="s">
        <v>12</v>
      </c>
      <c r="C15" s="57" t="s">
        <v>16</v>
      </c>
      <c r="D15" s="58">
        <v>2618008.2799999998</v>
      </c>
      <c r="E15" s="59">
        <v>1861438.26</v>
      </c>
      <c r="F15" s="60">
        <f t="shared" ref="F15:F78" si="0">IF(OR(D15="-",IF(E15="-",0,E15)&gt;=IF(D15="-",0,D15)),"-",IF(D15="-",0,D15)-IF(E15="-",0,E15))</f>
        <v>756570.01999999979</v>
      </c>
    </row>
    <row r="16" spans="1:6" ht="30">
      <c r="A16" s="38" t="s">
        <v>17</v>
      </c>
      <c r="B16" s="39" t="s">
        <v>12</v>
      </c>
      <c r="C16" s="40" t="s">
        <v>18</v>
      </c>
      <c r="D16" s="41">
        <v>2618008.2799999998</v>
      </c>
      <c r="E16" s="42">
        <v>1861438.26</v>
      </c>
      <c r="F16" s="43">
        <f t="shared" si="0"/>
        <v>756570.01999999979</v>
      </c>
    </row>
    <row r="17" spans="1:6" ht="45">
      <c r="A17" s="38" t="s">
        <v>19</v>
      </c>
      <c r="B17" s="39" t="s">
        <v>12</v>
      </c>
      <c r="C17" s="40" t="s">
        <v>20</v>
      </c>
      <c r="D17" s="41">
        <v>2399008.2799999998</v>
      </c>
      <c r="E17" s="42">
        <v>1697134.26</v>
      </c>
      <c r="F17" s="43">
        <f t="shared" si="0"/>
        <v>701874.01999999979</v>
      </c>
    </row>
    <row r="18" spans="1:6" ht="75">
      <c r="A18" s="38" t="s">
        <v>21</v>
      </c>
      <c r="B18" s="39" t="s">
        <v>12</v>
      </c>
      <c r="C18" s="40" t="s">
        <v>22</v>
      </c>
      <c r="D18" s="41">
        <v>2399008.2799999998</v>
      </c>
      <c r="E18" s="42">
        <v>1697134.26</v>
      </c>
      <c r="F18" s="43">
        <f t="shared" si="0"/>
        <v>701874.01999999979</v>
      </c>
    </row>
    <row r="19" spans="1:6" ht="30">
      <c r="A19" s="38" t="s">
        <v>23</v>
      </c>
      <c r="B19" s="39" t="s">
        <v>12</v>
      </c>
      <c r="C19" s="40" t="s">
        <v>24</v>
      </c>
      <c r="D19" s="41">
        <v>2399008.2799999998</v>
      </c>
      <c r="E19" s="42">
        <v>1697134.26</v>
      </c>
      <c r="F19" s="43">
        <f t="shared" si="0"/>
        <v>701874.01999999979</v>
      </c>
    </row>
    <row r="20" spans="1:6" ht="75">
      <c r="A20" s="38" t="s">
        <v>25</v>
      </c>
      <c r="B20" s="39" t="s">
        <v>12</v>
      </c>
      <c r="C20" s="40" t="s">
        <v>26</v>
      </c>
      <c r="D20" s="41">
        <v>219000</v>
      </c>
      <c r="E20" s="42">
        <v>164304</v>
      </c>
      <c r="F20" s="43">
        <f t="shared" si="0"/>
        <v>54696</v>
      </c>
    </row>
    <row r="21" spans="1:6" ht="75">
      <c r="A21" s="38" t="s">
        <v>21</v>
      </c>
      <c r="B21" s="39" t="s">
        <v>12</v>
      </c>
      <c r="C21" s="40" t="s">
        <v>27</v>
      </c>
      <c r="D21" s="41">
        <v>219000</v>
      </c>
      <c r="E21" s="42">
        <v>164304</v>
      </c>
      <c r="F21" s="43">
        <f t="shared" si="0"/>
        <v>54696</v>
      </c>
    </row>
    <row r="22" spans="1:6" ht="30">
      <c r="A22" s="38" t="s">
        <v>23</v>
      </c>
      <c r="B22" s="39" t="s">
        <v>12</v>
      </c>
      <c r="C22" s="40" t="s">
        <v>28</v>
      </c>
      <c r="D22" s="41">
        <v>219000</v>
      </c>
      <c r="E22" s="42">
        <v>164304</v>
      </c>
      <c r="F22" s="43">
        <f t="shared" si="0"/>
        <v>54696</v>
      </c>
    </row>
    <row r="23" spans="1:6" ht="30">
      <c r="A23" s="55" t="s">
        <v>29</v>
      </c>
      <c r="B23" s="56" t="s">
        <v>12</v>
      </c>
      <c r="C23" s="57" t="s">
        <v>30</v>
      </c>
      <c r="D23" s="58">
        <v>246600</v>
      </c>
      <c r="E23" s="59">
        <v>145350.29999999999</v>
      </c>
      <c r="F23" s="60">
        <f t="shared" si="0"/>
        <v>101249.70000000001</v>
      </c>
    </row>
    <row r="24" spans="1:6" ht="45">
      <c r="A24" s="38" t="s">
        <v>31</v>
      </c>
      <c r="B24" s="39" t="s">
        <v>12</v>
      </c>
      <c r="C24" s="40" t="s">
        <v>32</v>
      </c>
      <c r="D24" s="41">
        <v>246600</v>
      </c>
      <c r="E24" s="42">
        <v>145350.29999999999</v>
      </c>
      <c r="F24" s="43">
        <f t="shared" si="0"/>
        <v>101249.70000000001</v>
      </c>
    </row>
    <row r="25" spans="1:6" ht="225">
      <c r="A25" s="44" t="s">
        <v>33</v>
      </c>
      <c r="B25" s="39" t="s">
        <v>12</v>
      </c>
      <c r="C25" s="40" t="s">
        <v>34</v>
      </c>
      <c r="D25" s="41">
        <v>246600</v>
      </c>
      <c r="E25" s="42">
        <v>145350.29999999999</v>
      </c>
      <c r="F25" s="43">
        <f t="shared" si="0"/>
        <v>101249.70000000001</v>
      </c>
    </row>
    <row r="26" spans="1:6" ht="75">
      <c r="A26" s="38" t="s">
        <v>21</v>
      </c>
      <c r="B26" s="39" t="s">
        <v>12</v>
      </c>
      <c r="C26" s="40" t="s">
        <v>35</v>
      </c>
      <c r="D26" s="41">
        <v>240200</v>
      </c>
      <c r="E26" s="42">
        <v>138950.29999999999</v>
      </c>
      <c r="F26" s="43">
        <f t="shared" si="0"/>
        <v>101249.70000000001</v>
      </c>
    </row>
    <row r="27" spans="1:6" ht="30">
      <c r="A27" s="38" t="s">
        <v>23</v>
      </c>
      <c r="B27" s="39" t="s">
        <v>12</v>
      </c>
      <c r="C27" s="40" t="s">
        <v>36</v>
      </c>
      <c r="D27" s="41">
        <v>240200</v>
      </c>
      <c r="E27" s="42">
        <v>138950.29999999999</v>
      </c>
      <c r="F27" s="43">
        <f t="shared" si="0"/>
        <v>101249.70000000001</v>
      </c>
    </row>
    <row r="28" spans="1:6" ht="30">
      <c r="A28" s="38" t="s">
        <v>37</v>
      </c>
      <c r="B28" s="39" t="s">
        <v>12</v>
      </c>
      <c r="C28" s="40" t="s">
        <v>38</v>
      </c>
      <c r="D28" s="41">
        <v>6400</v>
      </c>
      <c r="E28" s="42">
        <v>6400</v>
      </c>
      <c r="F28" s="43" t="str">
        <f t="shared" si="0"/>
        <v>-</v>
      </c>
    </row>
    <row r="29" spans="1:6" ht="45">
      <c r="A29" s="38" t="s">
        <v>39</v>
      </c>
      <c r="B29" s="39" t="s">
        <v>12</v>
      </c>
      <c r="C29" s="40" t="s">
        <v>40</v>
      </c>
      <c r="D29" s="41">
        <v>6400</v>
      </c>
      <c r="E29" s="42">
        <v>6400</v>
      </c>
      <c r="F29" s="43" t="str">
        <f t="shared" si="0"/>
        <v>-</v>
      </c>
    </row>
    <row r="30" spans="1:6" ht="60">
      <c r="A30" s="55" t="s">
        <v>41</v>
      </c>
      <c r="B30" s="56" t="s">
        <v>12</v>
      </c>
      <c r="C30" s="57" t="s">
        <v>42</v>
      </c>
      <c r="D30" s="58">
        <v>5704387</v>
      </c>
      <c r="E30" s="59">
        <v>3758327.59</v>
      </c>
      <c r="F30" s="60">
        <f t="shared" si="0"/>
        <v>1946059.4100000001</v>
      </c>
    </row>
    <row r="31" spans="1:6" ht="45">
      <c r="A31" s="38" t="s">
        <v>43</v>
      </c>
      <c r="B31" s="39" t="s">
        <v>12</v>
      </c>
      <c r="C31" s="40" t="s">
        <v>44</v>
      </c>
      <c r="D31" s="41">
        <v>5704387</v>
      </c>
      <c r="E31" s="42">
        <v>3758327.59</v>
      </c>
      <c r="F31" s="43">
        <f t="shared" si="0"/>
        <v>1946059.4100000001</v>
      </c>
    </row>
    <row r="32" spans="1:6" ht="135">
      <c r="A32" s="44" t="s">
        <v>45</v>
      </c>
      <c r="B32" s="39" t="s">
        <v>12</v>
      </c>
      <c r="C32" s="40" t="s">
        <v>46</v>
      </c>
      <c r="D32" s="41">
        <v>4177631</v>
      </c>
      <c r="E32" s="42">
        <v>2704481.16</v>
      </c>
      <c r="F32" s="43">
        <f t="shared" si="0"/>
        <v>1473149.8399999999</v>
      </c>
    </row>
    <row r="33" spans="1:6" ht="75">
      <c r="A33" s="38" t="s">
        <v>21</v>
      </c>
      <c r="B33" s="39" t="s">
        <v>12</v>
      </c>
      <c r="C33" s="40" t="s">
        <v>47</v>
      </c>
      <c r="D33" s="41">
        <v>4076456</v>
      </c>
      <c r="E33" s="42">
        <v>2607152.16</v>
      </c>
      <c r="F33" s="43">
        <f t="shared" si="0"/>
        <v>1469303.8399999999</v>
      </c>
    </row>
    <row r="34" spans="1:6" ht="30">
      <c r="A34" s="38" t="s">
        <v>23</v>
      </c>
      <c r="B34" s="39" t="s">
        <v>12</v>
      </c>
      <c r="C34" s="40" t="s">
        <v>48</v>
      </c>
      <c r="D34" s="41">
        <v>4076456</v>
      </c>
      <c r="E34" s="42">
        <v>2607152.16</v>
      </c>
      <c r="F34" s="43">
        <f t="shared" si="0"/>
        <v>1469303.8399999999</v>
      </c>
    </row>
    <row r="35" spans="1:6" ht="30">
      <c r="A35" s="38" t="s">
        <v>37</v>
      </c>
      <c r="B35" s="39" t="s">
        <v>12</v>
      </c>
      <c r="C35" s="40" t="s">
        <v>49</v>
      </c>
      <c r="D35" s="41">
        <v>100900</v>
      </c>
      <c r="E35" s="42">
        <v>97054</v>
      </c>
      <c r="F35" s="43">
        <f t="shared" si="0"/>
        <v>3846</v>
      </c>
    </row>
    <row r="36" spans="1:6" ht="45">
      <c r="A36" s="38" t="s">
        <v>39</v>
      </c>
      <c r="B36" s="39" t="s">
        <v>12</v>
      </c>
      <c r="C36" s="40" t="s">
        <v>50</v>
      </c>
      <c r="D36" s="41">
        <v>100900</v>
      </c>
      <c r="E36" s="42">
        <v>97054</v>
      </c>
      <c r="F36" s="43">
        <f t="shared" si="0"/>
        <v>3846</v>
      </c>
    </row>
    <row r="37" spans="1:6" ht="15">
      <c r="A37" s="38" t="s">
        <v>51</v>
      </c>
      <c r="B37" s="39" t="s">
        <v>12</v>
      </c>
      <c r="C37" s="40" t="s">
        <v>52</v>
      </c>
      <c r="D37" s="41">
        <v>275</v>
      </c>
      <c r="E37" s="42">
        <v>275</v>
      </c>
      <c r="F37" s="43" t="str">
        <f t="shared" si="0"/>
        <v>-</v>
      </c>
    </row>
    <row r="38" spans="1:6" ht="15">
      <c r="A38" s="38" t="s">
        <v>53</v>
      </c>
      <c r="B38" s="39" t="s">
        <v>12</v>
      </c>
      <c r="C38" s="40" t="s">
        <v>54</v>
      </c>
      <c r="D38" s="41">
        <v>275</v>
      </c>
      <c r="E38" s="42">
        <v>275</v>
      </c>
      <c r="F38" s="43" t="str">
        <f t="shared" si="0"/>
        <v>-</v>
      </c>
    </row>
    <row r="39" spans="1:6" ht="195">
      <c r="A39" s="44" t="s">
        <v>55</v>
      </c>
      <c r="B39" s="39" t="s">
        <v>12</v>
      </c>
      <c r="C39" s="40" t="s">
        <v>56</v>
      </c>
      <c r="D39" s="41">
        <v>1159756</v>
      </c>
      <c r="E39" s="42">
        <v>779057.35</v>
      </c>
      <c r="F39" s="43">
        <f t="shared" si="0"/>
        <v>380698.65</v>
      </c>
    </row>
    <row r="40" spans="1:6" ht="75">
      <c r="A40" s="38" t="s">
        <v>21</v>
      </c>
      <c r="B40" s="39" t="s">
        <v>12</v>
      </c>
      <c r="C40" s="40" t="s">
        <v>57</v>
      </c>
      <c r="D40" s="41">
        <v>1159756</v>
      </c>
      <c r="E40" s="42">
        <v>779057.35</v>
      </c>
      <c r="F40" s="43">
        <f t="shared" si="0"/>
        <v>380698.65</v>
      </c>
    </row>
    <row r="41" spans="1:6" ht="30">
      <c r="A41" s="38" t="s">
        <v>23</v>
      </c>
      <c r="B41" s="39" t="s">
        <v>12</v>
      </c>
      <c r="C41" s="40" t="s">
        <v>58</v>
      </c>
      <c r="D41" s="41">
        <v>1159756</v>
      </c>
      <c r="E41" s="42">
        <v>779057.35</v>
      </c>
      <c r="F41" s="43">
        <f t="shared" si="0"/>
        <v>380698.65</v>
      </c>
    </row>
    <row r="42" spans="1:6" ht="150">
      <c r="A42" s="44" t="s">
        <v>59</v>
      </c>
      <c r="B42" s="39" t="s">
        <v>12</v>
      </c>
      <c r="C42" s="40" t="s">
        <v>60</v>
      </c>
      <c r="D42" s="41">
        <v>367000</v>
      </c>
      <c r="E42" s="42">
        <v>274789.08</v>
      </c>
      <c r="F42" s="43">
        <f t="shared" si="0"/>
        <v>92210.919999999984</v>
      </c>
    </row>
    <row r="43" spans="1:6" ht="75">
      <c r="A43" s="38" t="s">
        <v>21</v>
      </c>
      <c r="B43" s="39" t="s">
        <v>12</v>
      </c>
      <c r="C43" s="40" t="s">
        <v>61</v>
      </c>
      <c r="D43" s="41">
        <v>367000</v>
      </c>
      <c r="E43" s="42">
        <v>274789.08</v>
      </c>
      <c r="F43" s="43">
        <f t="shared" si="0"/>
        <v>92210.919999999984</v>
      </c>
    </row>
    <row r="44" spans="1:6" ht="30">
      <c r="A44" s="38" t="s">
        <v>23</v>
      </c>
      <c r="B44" s="39" t="s">
        <v>12</v>
      </c>
      <c r="C44" s="40" t="s">
        <v>62</v>
      </c>
      <c r="D44" s="41">
        <v>367000</v>
      </c>
      <c r="E44" s="42">
        <v>274789.08</v>
      </c>
      <c r="F44" s="43">
        <f t="shared" si="0"/>
        <v>92210.919999999984</v>
      </c>
    </row>
    <row r="45" spans="1:6" ht="45">
      <c r="A45" s="55" t="s">
        <v>63</v>
      </c>
      <c r="B45" s="56" t="s">
        <v>12</v>
      </c>
      <c r="C45" s="57" t="s">
        <v>64</v>
      </c>
      <c r="D45" s="58">
        <v>5778248.3700000001</v>
      </c>
      <c r="E45" s="59">
        <v>3713581.03</v>
      </c>
      <c r="F45" s="60">
        <f t="shared" si="0"/>
        <v>2064667.3400000003</v>
      </c>
    </row>
    <row r="46" spans="1:6" ht="45">
      <c r="A46" s="38" t="s">
        <v>43</v>
      </c>
      <c r="B46" s="39" t="s">
        <v>12</v>
      </c>
      <c r="C46" s="40" t="s">
        <v>65</v>
      </c>
      <c r="D46" s="41">
        <v>5778248.3700000001</v>
      </c>
      <c r="E46" s="42">
        <v>3713581.03</v>
      </c>
      <c r="F46" s="43">
        <f t="shared" si="0"/>
        <v>2064667.3400000003</v>
      </c>
    </row>
    <row r="47" spans="1:6" ht="105">
      <c r="A47" s="44" t="s">
        <v>66</v>
      </c>
      <c r="B47" s="39" t="s">
        <v>12</v>
      </c>
      <c r="C47" s="40" t="s">
        <v>67</v>
      </c>
      <c r="D47" s="41">
        <v>5319548.37</v>
      </c>
      <c r="E47" s="42">
        <v>3369739.65</v>
      </c>
      <c r="F47" s="43">
        <f t="shared" si="0"/>
        <v>1949808.7200000002</v>
      </c>
    </row>
    <row r="48" spans="1:6" ht="75">
      <c r="A48" s="38" t="s">
        <v>21</v>
      </c>
      <c r="B48" s="39" t="s">
        <v>12</v>
      </c>
      <c r="C48" s="40" t="s">
        <v>68</v>
      </c>
      <c r="D48" s="41">
        <v>5254564</v>
      </c>
      <c r="E48" s="42">
        <v>3334582.53</v>
      </c>
      <c r="F48" s="43">
        <f t="shared" si="0"/>
        <v>1919981.4700000002</v>
      </c>
    </row>
    <row r="49" spans="1:6" ht="30">
      <c r="A49" s="38" t="s">
        <v>23</v>
      </c>
      <c r="B49" s="39" t="s">
        <v>12</v>
      </c>
      <c r="C49" s="40" t="s">
        <v>69</v>
      </c>
      <c r="D49" s="41">
        <v>5254564</v>
      </c>
      <c r="E49" s="42">
        <v>3334582.53</v>
      </c>
      <c r="F49" s="43">
        <f t="shared" si="0"/>
        <v>1919981.4700000002</v>
      </c>
    </row>
    <row r="50" spans="1:6" ht="30">
      <c r="A50" s="38" t="s">
        <v>37</v>
      </c>
      <c r="B50" s="39" t="s">
        <v>12</v>
      </c>
      <c r="C50" s="40" t="s">
        <v>70</v>
      </c>
      <c r="D50" s="41">
        <v>64984.37</v>
      </c>
      <c r="E50" s="42">
        <v>35157.120000000003</v>
      </c>
      <c r="F50" s="43">
        <f t="shared" si="0"/>
        <v>29827.25</v>
      </c>
    </row>
    <row r="51" spans="1:6" ht="45">
      <c r="A51" s="38" t="s">
        <v>39</v>
      </c>
      <c r="B51" s="39" t="s">
        <v>12</v>
      </c>
      <c r="C51" s="40" t="s">
        <v>71</v>
      </c>
      <c r="D51" s="41">
        <v>64984.37</v>
      </c>
      <c r="E51" s="42">
        <v>35157.120000000003</v>
      </c>
      <c r="F51" s="43">
        <f t="shared" si="0"/>
        <v>29827.25</v>
      </c>
    </row>
    <row r="52" spans="1:6" ht="135">
      <c r="A52" s="44" t="s">
        <v>72</v>
      </c>
      <c r="B52" s="39" t="s">
        <v>12</v>
      </c>
      <c r="C52" s="40" t="s">
        <v>73</v>
      </c>
      <c r="D52" s="41">
        <v>458700</v>
      </c>
      <c r="E52" s="42">
        <v>343841.38</v>
      </c>
      <c r="F52" s="43">
        <f t="shared" si="0"/>
        <v>114858.62</v>
      </c>
    </row>
    <row r="53" spans="1:6" ht="75">
      <c r="A53" s="38" t="s">
        <v>21</v>
      </c>
      <c r="B53" s="39" t="s">
        <v>12</v>
      </c>
      <c r="C53" s="40" t="s">
        <v>74</v>
      </c>
      <c r="D53" s="41">
        <v>458700</v>
      </c>
      <c r="E53" s="42">
        <v>343841.38</v>
      </c>
      <c r="F53" s="43">
        <f t="shared" si="0"/>
        <v>114858.62</v>
      </c>
    </row>
    <row r="54" spans="1:6" ht="30">
      <c r="A54" s="38" t="s">
        <v>23</v>
      </c>
      <c r="B54" s="39" t="s">
        <v>12</v>
      </c>
      <c r="C54" s="40" t="s">
        <v>75</v>
      </c>
      <c r="D54" s="41">
        <v>458700</v>
      </c>
      <c r="E54" s="42">
        <v>343841.38</v>
      </c>
      <c r="F54" s="43">
        <f t="shared" si="0"/>
        <v>114858.62</v>
      </c>
    </row>
    <row r="55" spans="1:6" ht="30">
      <c r="A55" s="55" t="s">
        <v>15</v>
      </c>
      <c r="B55" s="56" t="s">
        <v>12</v>
      </c>
      <c r="C55" s="57" t="s">
        <v>76</v>
      </c>
      <c r="D55" s="58">
        <v>28082751.82</v>
      </c>
      <c r="E55" s="59">
        <v>20074280.600000001</v>
      </c>
      <c r="F55" s="60">
        <f t="shared" si="0"/>
        <v>8008471.2199999988</v>
      </c>
    </row>
    <row r="56" spans="1:6" ht="30">
      <c r="A56" s="38" t="s">
        <v>77</v>
      </c>
      <c r="B56" s="39" t="s">
        <v>12</v>
      </c>
      <c r="C56" s="40" t="s">
        <v>78</v>
      </c>
      <c r="D56" s="41">
        <v>28082751.82</v>
      </c>
      <c r="E56" s="42">
        <v>20074280.600000001</v>
      </c>
      <c r="F56" s="43">
        <f t="shared" si="0"/>
        <v>8008471.2199999988</v>
      </c>
    </row>
    <row r="57" spans="1:6" ht="60">
      <c r="A57" s="38" t="s">
        <v>79</v>
      </c>
      <c r="B57" s="39" t="s">
        <v>12</v>
      </c>
      <c r="C57" s="40" t="s">
        <v>80</v>
      </c>
      <c r="D57" s="41">
        <v>26155951.82</v>
      </c>
      <c r="E57" s="42">
        <v>18629834.059999999</v>
      </c>
      <c r="F57" s="43">
        <f t="shared" si="0"/>
        <v>7526117.7600000016</v>
      </c>
    </row>
    <row r="58" spans="1:6" ht="75">
      <c r="A58" s="38" t="s">
        <v>21</v>
      </c>
      <c r="B58" s="39" t="s">
        <v>12</v>
      </c>
      <c r="C58" s="40" t="s">
        <v>81</v>
      </c>
      <c r="D58" s="41">
        <v>20722285.719999999</v>
      </c>
      <c r="E58" s="42">
        <v>15451243.27</v>
      </c>
      <c r="F58" s="43">
        <f t="shared" si="0"/>
        <v>5271042.4499999993</v>
      </c>
    </row>
    <row r="59" spans="1:6" ht="30">
      <c r="A59" s="38" t="s">
        <v>23</v>
      </c>
      <c r="B59" s="39" t="s">
        <v>12</v>
      </c>
      <c r="C59" s="40" t="s">
        <v>82</v>
      </c>
      <c r="D59" s="41">
        <v>20722285.719999999</v>
      </c>
      <c r="E59" s="42">
        <v>15451243.27</v>
      </c>
      <c r="F59" s="43">
        <f t="shared" si="0"/>
        <v>5271042.4499999993</v>
      </c>
    </row>
    <row r="60" spans="1:6" ht="30">
      <c r="A60" s="38" t="s">
        <v>37</v>
      </c>
      <c r="B60" s="39" t="s">
        <v>12</v>
      </c>
      <c r="C60" s="40" t="s">
        <v>83</v>
      </c>
      <c r="D60" s="41">
        <v>5299676.0999999996</v>
      </c>
      <c r="E60" s="42">
        <v>3057632.78</v>
      </c>
      <c r="F60" s="43">
        <f t="shared" si="0"/>
        <v>2242043.3199999998</v>
      </c>
    </row>
    <row r="61" spans="1:6" ht="45">
      <c r="A61" s="38" t="s">
        <v>39</v>
      </c>
      <c r="B61" s="39" t="s">
        <v>12</v>
      </c>
      <c r="C61" s="40" t="s">
        <v>84</v>
      </c>
      <c r="D61" s="41">
        <v>5299676.0999999996</v>
      </c>
      <c r="E61" s="42">
        <v>3057632.78</v>
      </c>
      <c r="F61" s="43">
        <f t="shared" si="0"/>
        <v>2242043.3199999998</v>
      </c>
    </row>
    <row r="62" spans="1:6" ht="15">
      <c r="A62" s="38" t="s">
        <v>51</v>
      </c>
      <c r="B62" s="39" t="s">
        <v>12</v>
      </c>
      <c r="C62" s="40" t="s">
        <v>85</v>
      </c>
      <c r="D62" s="41">
        <v>133990</v>
      </c>
      <c r="E62" s="42">
        <v>120958.01</v>
      </c>
      <c r="F62" s="43">
        <f t="shared" si="0"/>
        <v>13031.990000000005</v>
      </c>
    </row>
    <row r="63" spans="1:6" ht="15">
      <c r="A63" s="38" t="s">
        <v>53</v>
      </c>
      <c r="B63" s="39" t="s">
        <v>12</v>
      </c>
      <c r="C63" s="40" t="s">
        <v>86</v>
      </c>
      <c r="D63" s="41">
        <v>133990</v>
      </c>
      <c r="E63" s="42">
        <v>120958.01</v>
      </c>
      <c r="F63" s="43">
        <f t="shared" si="0"/>
        <v>13031.990000000005</v>
      </c>
    </row>
    <row r="64" spans="1:6" ht="75">
      <c r="A64" s="38" t="s">
        <v>25</v>
      </c>
      <c r="B64" s="39" t="s">
        <v>12</v>
      </c>
      <c r="C64" s="40" t="s">
        <v>87</v>
      </c>
      <c r="D64" s="41">
        <v>1926800</v>
      </c>
      <c r="E64" s="42">
        <v>1444446.54</v>
      </c>
      <c r="F64" s="43">
        <f t="shared" si="0"/>
        <v>482353.45999999996</v>
      </c>
    </row>
    <row r="65" spans="1:6" ht="75">
      <c r="A65" s="38" t="s">
        <v>21</v>
      </c>
      <c r="B65" s="39" t="s">
        <v>12</v>
      </c>
      <c r="C65" s="40" t="s">
        <v>88</v>
      </c>
      <c r="D65" s="41">
        <v>1926800</v>
      </c>
      <c r="E65" s="42">
        <v>1444446.54</v>
      </c>
      <c r="F65" s="43">
        <f t="shared" si="0"/>
        <v>482353.45999999996</v>
      </c>
    </row>
    <row r="66" spans="1:6" ht="30">
      <c r="A66" s="38" t="s">
        <v>23</v>
      </c>
      <c r="B66" s="39" t="s">
        <v>12</v>
      </c>
      <c r="C66" s="40" t="s">
        <v>89</v>
      </c>
      <c r="D66" s="41">
        <v>1926800</v>
      </c>
      <c r="E66" s="42">
        <v>1444446.54</v>
      </c>
      <c r="F66" s="43">
        <f t="shared" si="0"/>
        <v>482353.45999999996</v>
      </c>
    </row>
    <row r="67" spans="1:6" ht="30">
      <c r="A67" s="55" t="s">
        <v>90</v>
      </c>
      <c r="B67" s="56" t="s">
        <v>12</v>
      </c>
      <c r="C67" s="57" t="s">
        <v>91</v>
      </c>
      <c r="D67" s="58">
        <v>1228380</v>
      </c>
      <c r="E67" s="59">
        <v>1228328.6499999999</v>
      </c>
      <c r="F67" s="60">
        <f t="shared" si="0"/>
        <v>51.350000000093132</v>
      </c>
    </row>
    <row r="68" spans="1:6" ht="15">
      <c r="A68" s="38" t="s">
        <v>92</v>
      </c>
      <c r="B68" s="39" t="s">
        <v>12</v>
      </c>
      <c r="C68" s="40" t="s">
        <v>93</v>
      </c>
      <c r="D68" s="41">
        <v>1228380</v>
      </c>
      <c r="E68" s="42">
        <v>1228328.6499999999</v>
      </c>
      <c r="F68" s="43">
        <f t="shared" si="0"/>
        <v>51.350000000093132</v>
      </c>
    </row>
    <row r="69" spans="1:6" ht="45">
      <c r="A69" s="38" t="s">
        <v>94</v>
      </c>
      <c r="B69" s="39" t="s">
        <v>12</v>
      </c>
      <c r="C69" s="40" t="s">
        <v>95</v>
      </c>
      <c r="D69" s="41">
        <v>1228380</v>
      </c>
      <c r="E69" s="42">
        <v>1228328.6499999999</v>
      </c>
      <c r="F69" s="43">
        <f t="shared" si="0"/>
        <v>51.350000000093132</v>
      </c>
    </row>
    <row r="70" spans="1:6" ht="15">
      <c r="A70" s="38" t="s">
        <v>51</v>
      </c>
      <c r="B70" s="39" t="s">
        <v>12</v>
      </c>
      <c r="C70" s="40" t="s">
        <v>96</v>
      </c>
      <c r="D70" s="41">
        <v>1228380</v>
      </c>
      <c r="E70" s="42">
        <v>1228328.6499999999</v>
      </c>
      <c r="F70" s="43">
        <f t="shared" si="0"/>
        <v>51.350000000093132</v>
      </c>
    </row>
    <row r="71" spans="1:6" ht="15">
      <c r="A71" s="38" t="s">
        <v>97</v>
      </c>
      <c r="B71" s="39" t="s">
        <v>12</v>
      </c>
      <c r="C71" s="40" t="s">
        <v>98</v>
      </c>
      <c r="D71" s="41">
        <v>1228380</v>
      </c>
      <c r="E71" s="42">
        <v>1228328.6499999999</v>
      </c>
      <c r="F71" s="43">
        <f t="shared" si="0"/>
        <v>51.350000000093132</v>
      </c>
    </row>
    <row r="72" spans="1:6" ht="60">
      <c r="A72" s="55" t="s">
        <v>41</v>
      </c>
      <c r="B72" s="56" t="s">
        <v>12</v>
      </c>
      <c r="C72" s="57" t="s">
        <v>99</v>
      </c>
      <c r="D72" s="58">
        <v>2912308.39</v>
      </c>
      <c r="E72" s="59">
        <v>2811134.25</v>
      </c>
      <c r="F72" s="60">
        <f t="shared" si="0"/>
        <v>101174.14000000013</v>
      </c>
    </row>
    <row r="73" spans="1:6" ht="90">
      <c r="A73" s="38" t="s">
        <v>100</v>
      </c>
      <c r="B73" s="39" t="s">
        <v>12</v>
      </c>
      <c r="C73" s="40" t="s">
        <v>101</v>
      </c>
      <c r="D73" s="41">
        <v>2912308.39</v>
      </c>
      <c r="E73" s="42">
        <v>2811134.25</v>
      </c>
      <c r="F73" s="43">
        <f t="shared" si="0"/>
        <v>101174.14000000013</v>
      </c>
    </row>
    <row r="74" spans="1:6" ht="210">
      <c r="A74" s="44" t="s">
        <v>102</v>
      </c>
      <c r="B74" s="39" t="s">
        <v>12</v>
      </c>
      <c r="C74" s="40" t="s">
        <v>103</v>
      </c>
      <c r="D74" s="41">
        <v>617861.46</v>
      </c>
      <c r="E74" s="42">
        <v>617861.46</v>
      </c>
      <c r="F74" s="43" t="str">
        <f t="shared" si="0"/>
        <v>-</v>
      </c>
    </row>
    <row r="75" spans="1:6" ht="30">
      <c r="A75" s="38" t="s">
        <v>37</v>
      </c>
      <c r="B75" s="39" t="s">
        <v>12</v>
      </c>
      <c r="C75" s="40" t="s">
        <v>104</v>
      </c>
      <c r="D75" s="41">
        <v>617861.46</v>
      </c>
      <c r="E75" s="42">
        <v>617861.46</v>
      </c>
      <c r="F75" s="43" t="str">
        <f t="shared" si="0"/>
        <v>-</v>
      </c>
    </row>
    <row r="76" spans="1:6" ht="45">
      <c r="A76" s="38" t="s">
        <v>39</v>
      </c>
      <c r="B76" s="39" t="s">
        <v>12</v>
      </c>
      <c r="C76" s="40" t="s">
        <v>105</v>
      </c>
      <c r="D76" s="41">
        <v>617861.46</v>
      </c>
      <c r="E76" s="42">
        <v>617861.46</v>
      </c>
      <c r="F76" s="43" t="str">
        <f t="shared" si="0"/>
        <v>-</v>
      </c>
    </row>
    <row r="77" spans="1:6" ht="195">
      <c r="A77" s="44" t="s">
        <v>106</v>
      </c>
      <c r="B77" s="39" t="s">
        <v>12</v>
      </c>
      <c r="C77" s="40" t="s">
        <v>107</v>
      </c>
      <c r="D77" s="41">
        <v>2294446.9300000002</v>
      </c>
      <c r="E77" s="42">
        <v>2193272.79</v>
      </c>
      <c r="F77" s="43">
        <f t="shared" si="0"/>
        <v>101174.14000000013</v>
      </c>
    </row>
    <row r="78" spans="1:6" ht="30">
      <c r="A78" s="38" t="s">
        <v>37</v>
      </c>
      <c r="B78" s="39" t="s">
        <v>12</v>
      </c>
      <c r="C78" s="40" t="s">
        <v>108</v>
      </c>
      <c r="D78" s="41">
        <v>2294446.9300000002</v>
      </c>
      <c r="E78" s="42">
        <v>2193272.79</v>
      </c>
      <c r="F78" s="43">
        <f t="shared" si="0"/>
        <v>101174.14000000013</v>
      </c>
    </row>
    <row r="79" spans="1:6" ht="45">
      <c r="A79" s="38" t="s">
        <v>39</v>
      </c>
      <c r="B79" s="39" t="s">
        <v>12</v>
      </c>
      <c r="C79" s="40" t="s">
        <v>109</v>
      </c>
      <c r="D79" s="41">
        <v>2294446.9300000002</v>
      </c>
      <c r="E79" s="42">
        <v>2193272.79</v>
      </c>
      <c r="F79" s="43">
        <f t="shared" ref="F79:F142" si="1">IF(OR(D79="-",IF(E79="-",0,E79)&gt;=IF(D79="-",0,D79)),"-",IF(D79="-",0,D79)-IF(E79="-",0,E79))</f>
        <v>101174.14000000013</v>
      </c>
    </row>
    <row r="80" spans="1:6" ht="30">
      <c r="A80" s="55" t="s">
        <v>110</v>
      </c>
      <c r="B80" s="56" t="s">
        <v>12</v>
      </c>
      <c r="C80" s="57" t="s">
        <v>111</v>
      </c>
      <c r="D80" s="58">
        <v>12836524</v>
      </c>
      <c r="E80" s="59">
        <v>8272875.21</v>
      </c>
      <c r="F80" s="60">
        <f t="shared" si="1"/>
        <v>4563648.79</v>
      </c>
    </row>
    <row r="81" spans="1:6" ht="30">
      <c r="A81" s="38" t="s">
        <v>112</v>
      </c>
      <c r="B81" s="39" t="s">
        <v>12</v>
      </c>
      <c r="C81" s="40" t="s">
        <v>113</v>
      </c>
      <c r="D81" s="41">
        <v>12836524</v>
      </c>
      <c r="E81" s="42">
        <v>8272875.21</v>
      </c>
      <c r="F81" s="43">
        <f t="shared" si="1"/>
        <v>4563648.79</v>
      </c>
    </row>
    <row r="82" spans="1:6" ht="105">
      <c r="A82" s="38" t="s">
        <v>114</v>
      </c>
      <c r="B82" s="39" t="s">
        <v>12</v>
      </c>
      <c r="C82" s="40" t="s">
        <v>115</v>
      </c>
      <c r="D82" s="41">
        <v>12836524</v>
      </c>
      <c r="E82" s="42">
        <v>8272875.21</v>
      </c>
      <c r="F82" s="43">
        <f t="shared" si="1"/>
        <v>4563648.79</v>
      </c>
    </row>
    <row r="83" spans="1:6" ht="75">
      <c r="A83" s="38" t="s">
        <v>21</v>
      </c>
      <c r="B83" s="39" t="s">
        <v>12</v>
      </c>
      <c r="C83" s="40" t="s">
        <v>116</v>
      </c>
      <c r="D83" s="41">
        <v>11723124</v>
      </c>
      <c r="E83" s="42">
        <v>7768705.2300000004</v>
      </c>
      <c r="F83" s="43">
        <f t="shared" si="1"/>
        <v>3954418.7699999996</v>
      </c>
    </row>
    <row r="84" spans="1:6" ht="30">
      <c r="A84" s="38" t="s">
        <v>117</v>
      </c>
      <c r="B84" s="39" t="s">
        <v>12</v>
      </c>
      <c r="C84" s="40" t="s">
        <v>118</v>
      </c>
      <c r="D84" s="41">
        <v>11723124</v>
      </c>
      <c r="E84" s="42">
        <v>7768705.2300000004</v>
      </c>
      <c r="F84" s="43">
        <f t="shared" si="1"/>
        <v>3954418.7699999996</v>
      </c>
    </row>
    <row r="85" spans="1:6" ht="30">
      <c r="A85" s="38" t="s">
        <v>37</v>
      </c>
      <c r="B85" s="39" t="s">
        <v>12</v>
      </c>
      <c r="C85" s="40" t="s">
        <v>119</v>
      </c>
      <c r="D85" s="41">
        <v>1113300</v>
      </c>
      <c r="E85" s="42">
        <v>504161</v>
      </c>
      <c r="F85" s="43">
        <f t="shared" si="1"/>
        <v>609139</v>
      </c>
    </row>
    <row r="86" spans="1:6" ht="45">
      <c r="A86" s="38" t="s">
        <v>39</v>
      </c>
      <c r="B86" s="39" t="s">
        <v>12</v>
      </c>
      <c r="C86" s="40" t="s">
        <v>120</v>
      </c>
      <c r="D86" s="41">
        <v>1113300</v>
      </c>
      <c r="E86" s="42">
        <v>504161</v>
      </c>
      <c r="F86" s="43">
        <f t="shared" si="1"/>
        <v>609139</v>
      </c>
    </row>
    <row r="87" spans="1:6" ht="15">
      <c r="A87" s="38" t="s">
        <v>51</v>
      </c>
      <c r="B87" s="39" t="s">
        <v>12</v>
      </c>
      <c r="C87" s="40" t="s">
        <v>121</v>
      </c>
      <c r="D87" s="41">
        <v>100</v>
      </c>
      <c r="E87" s="42">
        <v>8.98</v>
      </c>
      <c r="F87" s="43">
        <f t="shared" si="1"/>
        <v>91.02</v>
      </c>
    </row>
    <row r="88" spans="1:6" ht="15">
      <c r="A88" s="38" t="s">
        <v>53</v>
      </c>
      <c r="B88" s="39" t="s">
        <v>12</v>
      </c>
      <c r="C88" s="40" t="s">
        <v>122</v>
      </c>
      <c r="D88" s="41">
        <v>100</v>
      </c>
      <c r="E88" s="42">
        <v>8.98</v>
      </c>
      <c r="F88" s="43">
        <f t="shared" si="1"/>
        <v>91.02</v>
      </c>
    </row>
    <row r="89" spans="1:6" ht="45">
      <c r="A89" s="55" t="s">
        <v>63</v>
      </c>
      <c r="B89" s="56" t="s">
        <v>12</v>
      </c>
      <c r="C89" s="57" t="s">
        <v>123</v>
      </c>
      <c r="D89" s="58">
        <v>1771800</v>
      </c>
      <c r="E89" s="59">
        <v>166000</v>
      </c>
      <c r="F89" s="60">
        <f t="shared" si="1"/>
        <v>1605800</v>
      </c>
    </row>
    <row r="90" spans="1:6" ht="30">
      <c r="A90" s="38" t="s">
        <v>124</v>
      </c>
      <c r="B90" s="39" t="s">
        <v>12</v>
      </c>
      <c r="C90" s="40" t="s">
        <v>125</v>
      </c>
      <c r="D90" s="41">
        <v>1771800</v>
      </c>
      <c r="E90" s="42">
        <v>166000</v>
      </c>
      <c r="F90" s="43">
        <f t="shared" si="1"/>
        <v>1605800</v>
      </c>
    </row>
    <row r="91" spans="1:6" ht="150">
      <c r="A91" s="44" t="s">
        <v>126</v>
      </c>
      <c r="B91" s="39" t="s">
        <v>12</v>
      </c>
      <c r="C91" s="40" t="s">
        <v>127</v>
      </c>
      <c r="D91" s="41">
        <v>751800</v>
      </c>
      <c r="E91" s="42">
        <v>135000</v>
      </c>
      <c r="F91" s="43">
        <f t="shared" si="1"/>
        <v>616800</v>
      </c>
    </row>
    <row r="92" spans="1:6" ht="30">
      <c r="A92" s="38" t="s">
        <v>37</v>
      </c>
      <c r="B92" s="39" t="s">
        <v>12</v>
      </c>
      <c r="C92" s="40" t="s">
        <v>128</v>
      </c>
      <c r="D92" s="41">
        <v>751800</v>
      </c>
      <c r="E92" s="42">
        <v>135000</v>
      </c>
      <c r="F92" s="43">
        <f t="shared" si="1"/>
        <v>616800</v>
      </c>
    </row>
    <row r="93" spans="1:6" ht="45">
      <c r="A93" s="38" t="s">
        <v>39</v>
      </c>
      <c r="B93" s="39" t="s">
        <v>12</v>
      </c>
      <c r="C93" s="40" t="s">
        <v>129</v>
      </c>
      <c r="D93" s="41">
        <v>751800</v>
      </c>
      <c r="E93" s="42">
        <v>135000</v>
      </c>
      <c r="F93" s="43">
        <f t="shared" si="1"/>
        <v>616800</v>
      </c>
    </row>
    <row r="94" spans="1:6" ht="120">
      <c r="A94" s="44" t="s">
        <v>130</v>
      </c>
      <c r="B94" s="39" t="s">
        <v>12</v>
      </c>
      <c r="C94" s="40" t="s">
        <v>131</v>
      </c>
      <c r="D94" s="41">
        <v>1020000</v>
      </c>
      <c r="E94" s="42">
        <v>31000</v>
      </c>
      <c r="F94" s="43">
        <f t="shared" si="1"/>
        <v>989000</v>
      </c>
    </row>
    <row r="95" spans="1:6" ht="30">
      <c r="A95" s="38" t="s">
        <v>37</v>
      </c>
      <c r="B95" s="39" t="s">
        <v>12</v>
      </c>
      <c r="C95" s="40" t="s">
        <v>132</v>
      </c>
      <c r="D95" s="41">
        <v>1020000</v>
      </c>
      <c r="E95" s="42">
        <v>31000</v>
      </c>
      <c r="F95" s="43">
        <f t="shared" si="1"/>
        <v>989000</v>
      </c>
    </row>
    <row r="96" spans="1:6" ht="45">
      <c r="A96" s="38" t="s">
        <v>39</v>
      </c>
      <c r="B96" s="39" t="s">
        <v>12</v>
      </c>
      <c r="C96" s="40" t="s">
        <v>133</v>
      </c>
      <c r="D96" s="41">
        <v>1020000</v>
      </c>
      <c r="E96" s="42">
        <v>31000</v>
      </c>
      <c r="F96" s="43">
        <f t="shared" si="1"/>
        <v>989000</v>
      </c>
    </row>
    <row r="97" spans="1:6" ht="30">
      <c r="A97" s="55" t="s">
        <v>15</v>
      </c>
      <c r="B97" s="56" t="s">
        <v>12</v>
      </c>
      <c r="C97" s="57" t="s">
        <v>134</v>
      </c>
      <c r="D97" s="58">
        <v>1781765.82</v>
      </c>
      <c r="E97" s="59">
        <v>1389384.81</v>
      </c>
      <c r="F97" s="60">
        <f t="shared" si="1"/>
        <v>392381.01</v>
      </c>
    </row>
    <row r="98" spans="1:6" ht="30">
      <c r="A98" s="38" t="s">
        <v>77</v>
      </c>
      <c r="B98" s="39" t="s">
        <v>12</v>
      </c>
      <c r="C98" s="40" t="s">
        <v>135</v>
      </c>
      <c r="D98" s="41">
        <v>1781765.82</v>
      </c>
      <c r="E98" s="42">
        <v>1389384.81</v>
      </c>
      <c r="F98" s="43">
        <f t="shared" si="1"/>
        <v>392381.01</v>
      </c>
    </row>
    <row r="99" spans="1:6" ht="45">
      <c r="A99" s="38" t="s">
        <v>136</v>
      </c>
      <c r="B99" s="39" t="s">
        <v>12</v>
      </c>
      <c r="C99" s="40" t="s">
        <v>137</v>
      </c>
      <c r="D99" s="41">
        <v>170000</v>
      </c>
      <c r="E99" s="42">
        <v>146500.76</v>
      </c>
      <c r="F99" s="43">
        <f t="shared" si="1"/>
        <v>23499.239999999991</v>
      </c>
    </row>
    <row r="100" spans="1:6" ht="30">
      <c r="A100" s="38" t="s">
        <v>37</v>
      </c>
      <c r="B100" s="39" t="s">
        <v>12</v>
      </c>
      <c r="C100" s="40" t="s">
        <v>138</v>
      </c>
      <c r="D100" s="41">
        <v>170000</v>
      </c>
      <c r="E100" s="42">
        <v>146500.76</v>
      </c>
      <c r="F100" s="43">
        <f t="shared" si="1"/>
        <v>23499.239999999991</v>
      </c>
    </row>
    <row r="101" spans="1:6" ht="45">
      <c r="A101" s="38" t="s">
        <v>39</v>
      </c>
      <c r="B101" s="39" t="s">
        <v>12</v>
      </c>
      <c r="C101" s="40" t="s">
        <v>139</v>
      </c>
      <c r="D101" s="41">
        <v>170000</v>
      </c>
      <c r="E101" s="42">
        <v>146500.76</v>
      </c>
      <c r="F101" s="43">
        <f t="shared" si="1"/>
        <v>23499.239999999991</v>
      </c>
    </row>
    <row r="102" spans="1:6" ht="45">
      <c r="A102" s="38" t="s">
        <v>140</v>
      </c>
      <c r="B102" s="39" t="s">
        <v>12</v>
      </c>
      <c r="C102" s="40" t="s">
        <v>141</v>
      </c>
      <c r="D102" s="41">
        <v>361265.82</v>
      </c>
      <c r="E102" s="42">
        <v>361265.82</v>
      </c>
      <c r="F102" s="43" t="str">
        <f t="shared" si="1"/>
        <v>-</v>
      </c>
    </row>
    <row r="103" spans="1:6" ht="30">
      <c r="A103" s="38" t="s">
        <v>37</v>
      </c>
      <c r="B103" s="39" t="s">
        <v>12</v>
      </c>
      <c r="C103" s="40" t="s">
        <v>142</v>
      </c>
      <c r="D103" s="41">
        <v>361265.82</v>
      </c>
      <c r="E103" s="42">
        <v>361265.82</v>
      </c>
      <c r="F103" s="43" t="str">
        <f t="shared" si="1"/>
        <v>-</v>
      </c>
    </row>
    <row r="104" spans="1:6" ht="45">
      <c r="A104" s="38" t="s">
        <v>39</v>
      </c>
      <c r="B104" s="39" t="s">
        <v>12</v>
      </c>
      <c r="C104" s="40" t="s">
        <v>143</v>
      </c>
      <c r="D104" s="41">
        <v>361265.82</v>
      </c>
      <c r="E104" s="42">
        <v>361265.82</v>
      </c>
      <c r="F104" s="43" t="str">
        <f t="shared" si="1"/>
        <v>-</v>
      </c>
    </row>
    <row r="105" spans="1:6" ht="105">
      <c r="A105" s="44" t="s">
        <v>144</v>
      </c>
      <c r="B105" s="39" t="s">
        <v>12</v>
      </c>
      <c r="C105" s="40" t="s">
        <v>145</v>
      </c>
      <c r="D105" s="41">
        <v>1163300</v>
      </c>
      <c r="E105" s="42">
        <v>832142.9</v>
      </c>
      <c r="F105" s="43">
        <f t="shared" si="1"/>
        <v>331157.09999999998</v>
      </c>
    </row>
    <row r="106" spans="1:6" ht="75">
      <c r="A106" s="38" t="s">
        <v>21</v>
      </c>
      <c r="B106" s="39" t="s">
        <v>12</v>
      </c>
      <c r="C106" s="40" t="s">
        <v>146</v>
      </c>
      <c r="D106" s="41">
        <v>1092050</v>
      </c>
      <c r="E106" s="42">
        <v>781842.9</v>
      </c>
      <c r="F106" s="43">
        <f t="shared" si="1"/>
        <v>310207.09999999998</v>
      </c>
    </row>
    <row r="107" spans="1:6" ht="30">
      <c r="A107" s="38" t="s">
        <v>23</v>
      </c>
      <c r="B107" s="39" t="s">
        <v>12</v>
      </c>
      <c r="C107" s="40" t="s">
        <v>147</v>
      </c>
      <c r="D107" s="41">
        <v>1092050</v>
      </c>
      <c r="E107" s="42">
        <v>781842.9</v>
      </c>
      <c r="F107" s="43">
        <f t="shared" si="1"/>
        <v>310207.09999999998</v>
      </c>
    </row>
    <row r="108" spans="1:6" ht="30">
      <c r="A108" s="38" t="s">
        <v>37</v>
      </c>
      <c r="B108" s="39" t="s">
        <v>12</v>
      </c>
      <c r="C108" s="40" t="s">
        <v>148</v>
      </c>
      <c r="D108" s="41">
        <v>71250</v>
      </c>
      <c r="E108" s="42">
        <v>50300</v>
      </c>
      <c r="F108" s="43">
        <f t="shared" si="1"/>
        <v>20950</v>
      </c>
    </row>
    <row r="109" spans="1:6" ht="45">
      <c r="A109" s="38" t="s">
        <v>39</v>
      </c>
      <c r="B109" s="39" t="s">
        <v>12</v>
      </c>
      <c r="C109" s="40" t="s">
        <v>149</v>
      </c>
      <c r="D109" s="41">
        <v>71250</v>
      </c>
      <c r="E109" s="42">
        <v>50300</v>
      </c>
      <c r="F109" s="43">
        <f t="shared" si="1"/>
        <v>20950</v>
      </c>
    </row>
    <row r="110" spans="1:6" ht="150">
      <c r="A110" s="44" t="s">
        <v>150</v>
      </c>
      <c r="B110" s="39" t="s">
        <v>12</v>
      </c>
      <c r="C110" s="40" t="s">
        <v>151</v>
      </c>
      <c r="D110" s="41">
        <v>87200</v>
      </c>
      <c r="E110" s="42">
        <v>49475.33</v>
      </c>
      <c r="F110" s="43">
        <f t="shared" si="1"/>
        <v>37724.67</v>
      </c>
    </row>
    <row r="111" spans="1:6" ht="75">
      <c r="A111" s="38" t="s">
        <v>21</v>
      </c>
      <c r="B111" s="39" t="s">
        <v>12</v>
      </c>
      <c r="C111" s="40" t="s">
        <v>152</v>
      </c>
      <c r="D111" s="41">
        <v>85200</v>
      </c>
      <c r="E111" s="42">
        <v>49475.33</v>
      </c>
      <c r="F111" s="43">
        <f t="shared" si="1"/>
        <v>35724.67</v>
      </c>
    </row>
    <row r="112" spans="1:6" ht="30">
      <c r="A112" s="38" t="s">
        <v>23</v>
      </c>
      <c r="B112" s="39" t="s">
        <v>12</v>
      </c>
      <c r="C112" s="40" t="s">
        <v>153</v>
      </c>
      <c r="D112" s="41">
        <v>85200</v>
      </c>
      <c r="E112" s="42">
        <v>49475.33</v>
      </c>
      <c r="F112" s="43">
        <f t="shared" si="1"/>
        <v>35724.67</v>
      </c>
    </row>
    <row r="113" spans="1:6" ht="30">
      <c r="A113" s="38" t="s">
        <v>37</v>
      </c>
      <c r="B113" s="39" t="s">
        <v>12</v>
      </c>
      <c r="C113" s="40" t="s">
        <v>154</v>
      </c>
      <c r="D113" s="41">
        <v>2000</v>
      </c>
      <c r="E113" s="42" t="s">
        <v>155</v>
      </c>
      <c r="F113" s="43">
        <f t="shared" si="1"/>
        <v>2000</v>
      </c>
    </row>
    <row r="114" spans="1:6" ht="45">
      <c r="A114" s="38" t="s">
        <v>39</v>
      </c>
      <c r="B114" s="39" t="s">
        <v>12</v>
      </c>
      <c r="C114" s="40" t="s">
        <v>156</v>
      </c>
      <c r="D114" s="41">
        <v>2000</v>
      </c>
      <c r="E114" s="42" t="s">
        <v>155</v>
      </c>
      <c r="F114" s="43">
        <f t="shared" si="1"/>
        <v>2000</v>
      </c>
    </row>
    <row r="115" spans="1:6" ht="30">
      <c r="A115" s="55" t="s">
        <v>90</v>
      </c>
      <c r="B115" s="56" t="s">
        <v>12</v>
      </c>
      <c r="C115" s="57" t="s">
        <v>157</v>
      </c>
      <c r="D115" s="58">
        <v>75304803.819999993</v>
      </c>
      <c r="E115" s="59">
        <v>45566062.560000002</v>
      </c>
      <c r="F115" s="60">
        <f t="shared" si="1"/>
        <v>29738741.25999999</v>
      </c>
    </row>
    <row r="116" spans="1:6" ht="15">
      <c r="A116" s="38" t="s">
        <v>92</v>
      </c>
      <c r="B116" s="39" t="s">
        <v>12</v>
      </c>
      <c r="C116" s="40" t="s">
        <v>158</v>
      </c>
      <c r="D116" s="41">
        <v>75304803.819999993</v>
      </c>
      <c r="E116" s="42">
        <v>45566062.560000002</v>
      </c>
      <c r="F116" s="43">
        <f t="shared" si="1"/>
        <v>29738741.25999999</v>
      </c>
    </row>
    <row r="117" spans="1:6" ht="60">
      <c r="A117" s="38" t="s">
        <v>159</v>
      </c>
      <c r="B117" s="39" t="s">
        <v>12</v>
      </c>
      <c r="C117" s="40" t="s">
        <v>160</v>
      </c>
      <c r="D117" s="41">
        <v>60000</v>
      </c>
      <c r="E117" s="42">
        <v>60000</v>
      </c>
      <c r="F117" s="43" t="str">
        <f t="shared" si="1"/>
        <v>-</v>
      </c>
    </row>
    <row r="118" spans="1:6" ht="15">
      <c r="A118" s="38" t="s">
        <v>51</v>
      </c>
      <c r="B118" s="39" t="s">
        <v>12</v>
      </c>
      <c r="C118" s="40" t="s">
        <v>161</v>
      </c>
      <c r="D118" s="41">
        <v>60000</v>
      </c>
      <c r="E118" s="42">
        <v>60000</v>
      </c>
      <c r="F118" s="43" t="str">
        <f t="shared" si="1"/>
        <v>-</v>
      </c>
    </row>
    <row r="119" spans="1:6" ht="15">
      <c r="A119" s="38" t="s">
        <v>53</v>
      </c>
      <c r="B119" s="39" t="s">
        <v>12</v>
      </c>
      <c r="C119" s="40" t="s">
        <v>162</v>
      </c>
      <c r="D119" s="41">
        <v>60000</v>
      </c>
      <c r="E119" s="42">
        <v>60000</v>
      </c>
      <c r="F119" s="43" t="str">
        <f t="shared" si="1"/>
        <v>-</v>
      </c>
    </row>
    <row r="120" spans="1:6" ht="60">
      <c r="A120" s="38" t="s">
        <v>163</v>
      </c>
      <c r="B120" s="39" t="s">
        <v>12</v>
      </c>
      <c r="C120" s="40" t="s">
        <v>164</v>
      </c>
      <c r="D120" s="41">
        <v>98666.67</v>
      </c>
      <c r="E120" s="42">
        <v>98666.67</v>
      </c>
      <c r="F120" s="43" t="str">
        <f t="shared" si="1"/>
        <v>-</v>
      </c>
    </row>
    <row r="121" spans="1:6" ht="15">
      <c r="A121" s="38" t="s">
        <v>51</v>
      </c>
      <c r="B121" s="39" t="s">
        <v>12</v>
      </c>
      <c r="C121" s="40" t="s">
        <v>165</v>
      </c>
      <c r="D121" s="41">
        <v>98666.67</v>
      </c>
      <c r="E121" s="42">
        <v>98666.67</v>
      </c>
      <c r="F121" s="43" t="str">
        <f t="shared" si="1"/>
        <v>-</v>
      </c>
    </row>
    <row r="122" spans="1:6" ht="15">
      <c r="A122" s="38" t="s">
        <v>53</v>
      </c>
      <c r="B122" s="39" t="s">
        <v>12</v>
      </c>
      <c r="C122" s="40" t="s">
        <v>166</v>
      </c>
      <c r="D122" s="41">
        <v>98666.67</v>
      </c>
      <c r="E122" s="42">
        <v>98666.67</v>
      </c>
      <c r="F122" s="43" t="str">
        <f t="shared" si="1"/>
        <v>-</v>
      </c>
    </row>
    <row r="123" spans="1:6" ht="60">
      <c r="A123" s="38" t="s">
        <v>167</v>
      </c>
      <c r="B123" s="39" t="s">
        <v>12</v>
      </c>
      <c r="C123" s="40" t="s">
        <v>168</v>
      </c>
      <c r="D123" s="41">
        <v>62281821.149999999</v>
      </c>
      <c r="E123" s="42">
        <v>36137297.829999998</v>
      </c>
      <c r="F123" s="43">
        <f t="shared" si="1"/>
        <v>26144523.32</v>
      </c>
    </row>
    <row r="124" spans="1:6" ht="75">
      <c r="A124" s="38" t="s">
        <v>21</v>
      </c>
      <c r="B124" s="39" t="s">
        <v>12</v>
      </c>
      <c r="C124" s="40" t="s">
        <v>169</v>
      </c>
      <c r="D124" s="41">
        <v>53440305.969999999</v>
      </c>
      <c r="E124" s="42">
        <v>30746630.280000001</v>
      </c>
      <c r="F124" s="43">
        <f t="shared" si="1"/>
        <v>22693675.689999998</v>
      </c>
    </row>
    <row r="125" spans="1:6" ht="30">
      <c r="A125" s="38" t="s">
        <v>117</v>
      </c>
      <c r="B125" s="39" t="s">
        <v>12</v>
      </c>
      <c r="C125" s="40" t="s">
        <v>170</v>
      </c>
      <c r="D125" s="41">
        <v>53440305.969999999</v>
      </c>
      <c r="E125" s="42">
        <v>30746630.280000001</v>
      </c>
      <c r="F125" s="43">
        <f t="shared" si="1"/>
        <v>22693675.689999998</v>
      </c>
    </row>
    <row r="126" spans="1:6" ht="30">
      <c r="A126" s="38" t="s">
        <v>37</v>
      </c>
      <c r="B126" s="39" t="s">
        <v>12</v>
      </c>
      <c r="C126" s="40" t="s">
        <v>171</v>
      </c>
      <c r="D126" s="41">
        <v>8811516.1600000001</v>
      </c>
      <c r="E126" s="42">
        <v>5363547.5999999996</v>
      </c>
      <c r="F126" s="43">
        <f t="shared" si="1"/>
        <v>3447968.5600000005</v>
      </c>
    </row>
    <row r="127" spans="1:6" ht="45">
      <c r="A127" s="38" t="s">
        <v>39</v>
      </c>
      <c r="B127" s="39" t="s">
        <v>12</v>
      </c>
      <c r="C127" s="40" t="s">
        <v>172</v>
      </c>
      <c r="D127" s="41">
        <v>8811516.1600000001</v>
      </c>
      <c r="E127" s="42">
        <v>5363547.5999999996</v>
      </c>
      <c r="F127" s="43">
        <f t="shared" si="1"/>
        <v>3447968.5600000005</v>
      </c>
    </row>
    <row r="128" spans="1:6" ht="30">
      <c r="A128" s="38" t="s">
        <v>173</v>
      </c>
      <c r="B128" s="39" t="s">
        <v>12</v>
      </c>
      <c r="C128" s="40" t="s">
        <v>174</v>
      </c>
      <c r="D128" s="41">
        <v>14749.02</v>
      </c>
      <c r="E128" s="42">
        <v>14749.02</v>
      </c>
      <c r="F128" s="43" t="str">
        <f t="shared" si="1"/>
        <v>-</v>
      </c>
    </row>
    <row r="129" spans="1:6" ht="30">
      <c r="A129" s="38" t="s">
        <v>175</v>
      </c>
      <c r="B129" s="39" t="s">
        <v>12</v>
      </c>
      <c r="C129" s="40" t="s">
        <v>176</v>
      </c>
      <c r="D129" s="41">
        <v>14749.02</v>
      </c>
      <c r="E129" s="42">
        <v>14749.02</v>
      </c>
      <c r="F129" s="43" t="str">
        <f t="shared" si="1"/>
        <v>-</v>
      </c>
    </row>
    <row r="130" spans="1:6" ht="15">
      <c r="A130" s="38" t="s">
        <v>51</v>
      </c>
      <c r="B130" s="39" t="s">
        <v>12</v>
      </c>
      <c r="C130" s="40" t="s">
        <v>177</v>
      </c>
      <c r="D130" s="41">
        <v>15250</v>
      </c>
      <c r="E130" s="42">
        <v>12370.93</v>
      </c>
      <c r="F130" s="43">
        <f t="shared" si="1"/>
        <v>2879.0699999999997</v>
      </c>
    </row>
    <row r="131" spans="1:6" ht="15">
      <c r="A131" s="38" t="s">
        <v>53</v>
      </c>
      <c r="B131" s="39" t="s">
        <v>12</v>
      </c>
      <c r="C131" s="40" t="s">
        <v>178</v>
      </c>
      <c r="D131" s="41">
        <v>15250</v>
      </c>
      <c r="E131" s="42">
        <v>12370.93</v>
      </c>
      <c r="F131" s="43">
        <f t="shared" si="1"/>
        <v>2879.0699999999997</v>
      </c>
    </row>
    <row r="132" spans="1:6" ht="105">
      <c r="A132" s="38" t="s">
        <v>179</v>
      </c>
      <c r="B132" s="39" t="s">
        <v>12</v>
      </c>
      <c r="C132" s="40" t="s">
        <v>180</v>
      </c>
      <c r="D132" s="41">
        <v>12027069</v>
      </c>
      <c r="E132" s="42">
        <v>8494055.5500000007</v>
      </c>
      <c r="F132" s="43">
        <f t="shared" si="1"/>
        <v>3533013.4499999993</v>
      </c>
    </row>
    <row r="133" spans="1:6" ht="75">
      <c r="A133" s="38" t="s">
        <v>21</v>
      </c>
      <c r="B133" s="39" t="s">
        <v>12</v>
      </c>
      <c r="C133" s="40" t="s">
        <v>181</v>
      </c>
      <c r="D133" s="41">
        <v>12027069</v>
      </c>
      <c r="E133" s="42">
        <v>8494055.5500000007</v>
      </c>
      <c r="F133" s="43">
        <f t="shared" si="1"/>
        <v>3533013.4499999993</v>
      </c>
    </row>
    <row r="134" spans="1:6" ht="30">
      <c r="A134" s="38" t="s">
        <v>117</v>
      </c>
      <c r="B134" s="39" t="s">
        <v>12</v>
      </c>
      <c r="C134" s="40" t="s">
        <v>182</v>
      </c>
      <c r="D134" s="41">
        <v>12027069</v>
      </c>
      <c r="E134" s="42">
        <v>8494055.5500000007</v>
      </c>
      <c r="F134" s="43">
        <f t="shared" si="1"/>
        <v>3533013.4499999993</v>
      </c>
    </row>
    <row r="135" spans="1:6" ht="105">
      <c r="A135" s="44" t="s">
        <v>183</v>
      </c>
      <c r="B135" s="39" t="s">
        <v>12</v>
      </c>
      <c r="C135" s="40" t="s">
        <v>184</v>
      </c>
      <c r="D135" s="41">
        <v>67800</v>
      </c>
      <c r="E135" s="42">
        <v>34944</v>
      </c>
      <c r="F135" s="43">
        <f t="shared" si="1"/>
        <v>32856</v>
      </c>
    </row>
    <row r="136" spans="1:6" ht="75">
      <c r="A136" s="38" t="s">
        <v>21</v>
      </c>
      <c r="B136" s="39" t="s">
        <v>12</v>
      </c>
      <c r="C136" s="40" t="s">
        <v>185</v>
      </c>
      <c r="D136" s="41">
        <v>65500</v>
      </c>
      <c r="E136" s="42">
        <v>34944</v>
      </c>
      <c r="F136" s="43">
        <f t="shared" si="1"/>
        <v>30556</v>
      </c>
    </row>
    <row r="137" spans="1:6" ht="30">
      <c r="A137" s="38" t="s">
        <v>23</v>
      </c>
      <c r="B137" s="39" t="s">
        <v>12</v>
      </c>
      <c r="C137" s="40" t="s">
        <v>186</v>
      </c>
      <c r="D137" s="41">
        <v>65500</v>
      </c>
      <c r="E137" s="42">
        <v>34944</v>
      </c>
      <c r="F137" s="43">
        <f t="shared" si="1"/>
        <v>30556</v>
      </c>
    </row>
    <row r="138" spans="1:6" ht="30">
      <c r="A138" s="38" t="s">
        <v>37</v>
      </c>
      <c r="B138" s="39" t="s">
        <v>12</v>
      </c>
      <c r="C138" s="40" t="s">
        <v>187</v>
      </c>
      <c r="D138" s="41">
        <v>2300</v>
      </c>
      <c r="E138" s="42" t="s">
        <v>155</v>
      </c>
      <c r="F138" s="43">
        <f t="shared" si="1"/>
        <v>2300</v>
      </c>
    </row>
    <row r="139" spans="1:6" ht="45">
      <c r="A139" s="38" t="s">
        <v>39</v>
      </c>
      <c r="B139" s="39" t="s">
        <v>12</v>
      </c>
      <c r="C139" s="40" t="s">
        <v>188</v>
      </c>
      <c r="D139" s="41">
        <v>2300</v>
      </c>
      <c r="E139" s="42" t="s">
        <v>155</v>
      </c>
      <c r="F139" s="43">
        <f t="shared" si="1"/>
        <v>2300</v>
      </c>
    </row>
    <row r="140" spans="1:6" ht="45">
      <c r="A140" s="38" t="s">
        <v>189</v>
      </c>
      <c r="B140" s="39" t="s">
        <v>12</v>
      </c>
      <c r="C140" s="40" t="s">
        <v>190</v>
      </c>
      <c r="D140" s="41">
        <v>769447</v>
      </c>
      <c r="E140" s="42">
        <v>741098.51</v>
      </c>
      <c r="F140" s="43">
        <f t="shared" si="1"/>
        <v>28348.489999999991</v>
      </c>
    </row>
    <row r="141" spans="1:6" ht="30">
      <c r="A141" s="38" t="s">
        <v>37</v>
      </c>
      <c r="B141" s="39" t="s">
        <v>12</v>
      </c>
      <c r="C141" s="40" t="s">
        <v>191</v>
      </c>
      <c r="D141" s="41">
        <v>769447</v>
      </c>
      <c r="E141" s="42">
        <v>741098.51</v>
      </c>
      <c r="F141" s="43">
        <f t="shared" si="1"/>
        <v>28348.489999999991</v>
      </c>
    </row>
    <row r="142" spans="1:6" ht="45">
      <c r="A142" s="38" t="s">
        <v>39</v>
      </c>
      <c r="B142" s="39" t="s">
        <v>12</v>
      </c>
      <c r="C142" s="40" t="s">
        <v>192</v>
      </c>
      <c r="D142" s="41">
        <v>769447</v>
      </c>
      <c r="E142" s="42">
        <v>741098.51</v>
      </c>
      <c r="F142" s="43">
        <f t="shared" si="1"/>
        <v>28348.489999999991</v>
      </c>
    </row>
    <row r="143" spans="1:6" ht="45">
      <c r="A143" s="55" t="s">
        <v>193</v>
      </c>
      <c r="B143" s="56" t="s">
        <v>12</v>
      </c>
      <c r="C143" s="57" t="s">
        <v>194</v>
      </c>
      <c r="D143" s="58">
        <v>13037111.84</v>
      </c>
      <c r="E143" s="59">
        <v>10704532.800000001</v>
      </c>
      <c r="F143" s="60">
        <f t="shared" ref="F143:F206" si="2">IF(OR(D143="-",IF(E143="-",0,E143)&gt;=IF(D143="-",0,D143)),"-",IF(D143="-",0,D143)-IF(E143="-",0,E143))</f>
        <v>2332579.0399999991</v>
      </c>
    </row>
    <row r="144" spans="1:6" ht="60">
      <c r="A144" s="38" t="s">
        <v>195</v>
      </c>
      <c r="B144" s="39" t="s">
        <v>12</v>
      </c>
      <c r="C144" s="40" t="s">
        <v>196</v>
      </c>
      <c r="D144" s="41">
        <v>13037111.84</v>
      </c>
      <c r="E144" s="42">
        <v>10704532.800000001</v>
      </c>
      <c r="F144" s="43">
        <f t="shared" si="2"/>
        <v>2332579.0399999991</v>
      </c>
    </row>
    <row r="145" spans="1:6" ht="150">
      <c r="A145" s="44" t="s">
        <v>197</v>
      </c>
      <c r="B145" s="39" t="s">
        <v>12</v>
      </c>
      <c r="C145" s="40" t="s">
        <v>198</v>
      </c>
      <c r="D145" s="41">
        <v>308700</v>
      </c>
      <c r="E145" s="42">
        <v>147000</v>
      </c>
      <c r="F145" s="43">
        <f t="shared" si="2"/>
        <v>161700</v>
      </c>
    </row>
    <row r="146" spans="1:6" ht="30">
      <c r="A146" s="38" t="s">
        <v>37</v>
      </c>
      <c r="B146" s="39" t="s">
        <v>12</v>
      </c>
      <c r="C146" s="40" t="s">
        <v>199</v>
      </c>
      <c r="D146" s="41">
        <v>308700</v>
      </c>
      <c r="E146" s="42">
        <v>147000</v>
      </c>
      <c r="F146" s="43">
        <f t="shared" si="2"/>
        <v>161700</v>
      </c>
    </row>
    <row r="147" spans="1:6" ht="45">
      <c r="A147" s="38" t="s">
        <v>39</v>
      </c>
      <c r="B147" s="39" t="s">
        <v>12</v>
      </c>
      <c r="C147" s="40" t="s">
        <v>200</v>
      </c>
      <c r="D147" s="41">
        <v>308700</v>
      </c>
      <c r="E147" s="42">
        <v>147000</v>
      </c>
      <c r="F147" s="43">
        <f t="shared" si="2"/>
        <v>161700</v>
      </c>
    </row>
    <row r="148" spans="1:6" ht="135">
      <c r="A148" s="44" t="s">
        <v>201</v>
      </c>
      <c r="B148" s="39" t="s">
        <v>12</v>
      </c>
      <c r="C148" s="40" t="s">
        <v>202</v>
      </c>
      <c r="D148" s="41">
        <v>7576711.8399999999</v>
      </c>
      <c r="E148" s="42">
        <v>5482410.5599999996</v>
      </c>
      <c r="F148" s="43">
        <f t="shared" si="2"/>
        <v>2094301.2800000003</v>
      </c>
    </row>
    <row r="149" spans="1:6" ht="75">
      <c r="A149" s="38" t="s">
        <v>21</v>
      </c>
      <c r="B149" s="39" t="s">
        <v>12</v>
      </c>
      <c r="C149" s="40" t="s">
        <v>203</v>
      </c>
      <c r="D149" s="41">
        <v>6176499</v>
      </c>
      <c r="E149" s="42">
        <v>4531184.05</v>
      </c>
      <c r="F149" s="43">
        <f t="shared" si="2"/>
        <v>1645314.9500000002</v>
      </c>
    </row>
    <row r="150" spans="1:6" ht="30">
      <c r="A150" s="38" t="s">
        <v>117</v>
      </c>
      <c r="B150" s="39" t="s">
        <v>12</v>
      </c>
      <c r="C150" s="40" t="s">
        <v>204</v>
      </c>
      <c r="D150" s="41">
        <v>6176499</v>
      </c>
      <c r="E150" s="42">
        <v>4531184.05</v>
      </c>
      <c r="F150" s="43">
        <f t="shared" si="2"/>
        <v>1645314.9500000002</v>
      </c>
    </row>
    <row r="151" spans="1:6" ht="30">
      <c r="A151" s="38" t="s">
        <v>37</v>
      </c>
      <c r="B151" s="39" t="s">
        <v>12</v>
      </c>
      <c r="C151" s="40" t="s">
        <v>205</v>
      </c>
      <c r="D151" s="41">
        <v>1400212.84</v>
      </c>
      <c r="E151" s="42">
        <v>951226.51</v>
      </c>
      <c r="F151" s="43">
        <f t="shared" si="2"/>
        <v>448986.33000000007</v>
      </c>
    </row>
    <row r="152" spans="1:6" ht="45">
      <c r="A152" s="38" t="s">
        <v>39</v>
      </c>
      <c r="B152" s="39" t="s">
        <v>12</v>
      </c>
      <c r="C152" s="40" t="s">
        <v>206</v>
      </c>
      <c r="D152" s="41">
        <v>1400212.84</v>
      </c>
      <c r="E152" s="42">
        <v>951226.51</v>
      </c>
      <c r="F152" s="43">
        <f t="shared" si="2"/>
        <v>448986.33000000007</v>
      </c>
    </row>
    <row r="153" spans="1:6" ht="135">
      <c r="A153" s="44" t="s">
        <v>207</v>
      </c>
      <c r="B153" s="39" t="s">
        <v>12</v>
      </c>
      <c r="C153" s="40" t="s">
        <v>208</v>
      </c>
      <c r="D153" s="41">
        <v>3524300</v>
      </c>
      <c r="E153" s="42">
        <v>3524300</v>
      </c>
      <c r="F153" s="43" t="str">
        <f t="shared" si="2"/>
        <v>-</v>
      </c>
    </row>
    <row r="154" spans="1:6" ht="15">
      <c r="A154" s="38" t="s">
        <v>209</v>
      </c>
      <c r="B154" s="39" t="s">
        <v>12</v>
      </c>
      <c r="C154" s="40" t="s">
        <v>210</v>
      </c>
      <c r="D154" s="41">
        <v>3524300</v>
      </c>
      <c r="E154" s="42">
        <v>3524300</v>
      </c>
      <c r="F154" s="43" t="str">
        <f t="shared" si="2"/>
        <v>-</v>
      </c>
    </row>
    <row r="155" spans="1:6" ht="15">
      <c r="A155" s="38" t="s">
        <v>211</v>
      </c>
      <c r="B155" s="39" t="s">
        <v>12</v>
      </c>
      <c r="C155" s="40" t="s">
        <v>212</v>
      </c>
      <c r="D155" s="41">
        <v>3524300</v>
      </c>
      <c r="E155" s="42">
        <v>3524300</v>
      </c>
      <c r="F155" s="43" t="str">
        <f t="shared" si="2"/>
        <v>-</v>
      </c>
    </row>
    <row r="156" spans="1:6" ht="150">
      <c r="A156" s="44" t="s">
        <v>213</v>
      </c>
      <c r="B156" s="39" t="s">
        <v>12</v>
      </c>
      <c r="C156" s="40" t="s">
        <v>214</v>
      </c>
      <c r="D156" s="41">
        <v>100000</v>
      </c>
      <c r="E156" s="42">
        <v>100000</v>
      </c>
      <c r="F156" s="43" t="str">
        <f t="shared" si="2"/>
        <v>-</v>
      </c>
    </row>
    <row r="157" spans="1:6" ht="30">
      <c r="A157" s="38" t="s">
        <v>37</v>
      </c>
      <c r="B157" s="39" t="s">
        <v>12</v>
      </c>
      <c r="C157" s="40" t="s">
        <v>215</v>
      </c>
      <c r="D157" s="41">
        <v>100000</v>
      </c>
      <c r="E157" s="42">
        <v>100000</v>
      </c>
      <c r="F157" s="43" t="str">
        <f t="shared" si="2"/>
        <v>-</v>
      </c>
    </row>
    <row r="158" spans="1:6" ht="45">
      <c r="A158" s="38" t="s">
        <v>39</v>
      </c>
      <c r="B158" s="39" t="s">
        <v>12</v>
      </c>
      <c r="C158" s="40" t="s">
        <v>216</v>
      </c>
      <c r="D158" s="41">
        <v>100000</v>
      </c>
      <c r="E158" s="42">
        <v>100000</v>
      </c>
      <c r="F158" s="43" t="str">
        <f t="shared" si="2"/>
        <v>-</v>
      </c>
    </row>
    <row r="159" spans="1:6" ht="135">
      <c r="A159" s="44" t="s">
        <v>217</v>
      </c>
      <c r="B159" s="39" t="s">
        <v>12</v>
      </c>
      <c r="C159" s="40" t="s">
        <v>218</v>
      </c>
      <c r="D159" s="41">
        <v>1456000</v>
      </c>
      <c r="E159" s="42">
        <v>1379422.24</v>
      </c>
      <c r="F159" s="43">
        <f t="shared" si="2"/>
        <v>76577.760000000009</v>
      </c>
    </row>
    <row r="160" spans="1:6" ht="30">
      <c r="A160" s="38" t="s">
        <v>37</v>
      </c>
      <c r="B160" s="39" t="s">
        <v>12</v>
      </c>
      <c r="C160" s="40" t="s">
        <v>219</v>
      </c>
      <c r="D160" s="41">
        <v>1456000</v>
      </c>
      <c r="E160" s="42">
        <v>1379422.24</v>
      </c>
      <c r="F160" s="43">
        <f t="shared" si="2"/>
        <v>76577.760000000009</v>
      </c>
    </row>
    <row r="161" spans="1:6" ht="45">
      <c r="A161" s="38" t="s">
        <v>39</v>
      </c>
      <c r="B161" s="39" t="s">
        <v>12</v>
      </c>
      <c r="C161" s="40" t="s">
        <v>220</v>
      </c>
      <c r="D161" s="41">
        <v>1456000</v>
      </c>
      <c r="E161" s="42">
        <v>1379422.24</v>
      </c>
      <c r="F161" s="43">
        <f t="shared" si="2"/>
        <v>76577.760000000009</v>
      </c>
    </row>
    <row r="162" spans="1:6" ht="150">
      <c r="A162" s="44" t="s">
        <v>221</v>
      </c>
      <c r="B162" s="39" t="s">
        <v>12</v>
      </c>
      <c r="C162" s="40" t="s">
        <v>222</v>
      </c>
      <c r="D162" s="41">
        <v>71400</v>
      </c>
      <c r="E162" s="42">
        <v>71400</v>
      </c>
      <c r="F162" s="43" t="str">
        <f t="shared" si="2"/>
        <v>-</v>
      </c>
    </row>
    <row r="163" spans="1:6" ht="30">
      <c r="A163" s="38" t="s">
        <v>37</v>
      </c>
      <c r="B163" s="39" t="s">
        <v>12</v>
      </c>
      <c r="C163" s="40" t="s">
        <v>223</v>
      </c>
      <c r="D163" s="41">
        <v>71400</v>
      </c>
      <c r="E163" s="42">
        <v>71400</v>
      </c>
      <c r="F163" s="43" t="str">
        <f t="shared" si="2"/>
        <v>-</v>
      </c>
    </row>
    <row r="164" spans="1:6" ht="45">
      <c r="A164" s="38" t="s">
        <v>39</v>
      </c>
      <c r="B164" s="39" t="s">
        <v>12</v>
      </c>
      <c r="C164" s="40" t="s">
        <v>224</v>
      </c>
      <c r="D164" s="41">
        <v>71400</v>
      </c>
      <c r="E164" s="42">
        <v>71400</v>
      </c>
      <c r="F164" s="43" t="str">
        <f t="shared" si="2"/>
        <v>-</v>
      </c>
    </row>
    <row r="165" spans="1:6" ht="45">
      <c r="A165" s="55" t="s">
        <v>193</v>
      </c>
      <c r="B165" s="56" t="s">
        <v>12</v>
      </c>
      <c r="C165" s="57" t="s">
        <v>225</v>
      </c>
      <c r="D165" s="58">
        <v>30780</v>
      </c>
      <c r="E165" s="59">
        <v>30780</v>
      </c>
      <c r="F165" s="60" t="str">
        <f t="shared" si="2"/>
        <v>-</v>
      </c>
    </row>
    <row r="166" spans="1:6" ht="30">
      <c r="A166" s="38" t="s">
        <v>226</v>
      </c>
      <c r="B166" s="39" t="s">
        <v>12</v>
      </c>
      <c r="C166" s="40" t="s">
        <v>227</v>
      </c>
      <c r="D166" s="41">
        <v>30780</v>
      </c>
      <c r="E166" s="42">
        <v>30780</v>
      </c>
      <c r="F166" s="43" t="str">
        <f t="shared" si="2"/>
        <v>-</v>
      </c>
    </row>
    <row r="167" spans="1:6" ht="120">
      <c r="A167" s="44" t="s">
        <v>228</v>
      </c>
      <c r="B167" s="39" t="s">
        <v>12</v>
      </c>
      <c r="C167" s="40" t="s">
        <v>229</v>
      </c>
      <c r="D167" s="41">
        <v>30780</v>
      </c>
      <c r="E167" s="42">
        <v>30780</v>
      </c>
      <c r="F167" s="43" t="str">
        <f t="shared" si="2"/>
        <v>-</v>
      </c>
    </row>
    <row r="168" spans="1:6" ht="30">
      <c r="A168" s="38" t="s">
        <v>37</v>
      </c>
      <c r="B168" s="39" t="s">
        <v>12</v>
      </c>
      <c r="C168" s="40" t="s">
        <v>230</v>
      </c>
      <c r="D168" s="41">
        <v>30780</v>
      </c>
      <c r="E168" s="42">
        <v>30780</v>
      </c>
      <c r="F168" s="43" t="str">
        <f t="shared" si="2"/>
        <v>-</v>
      </c>
    </row>
    <row r="169" spans="1:6" ht="45">
      <c r="A169" s="38" t="s">
        <v>39</v>
      </c>
      <c r="B169" s="39" t="s">
        <v>12</v>
      </c>
      <c r="C169" s="40" t="s">
        <v>231</v>
      </c>
      <c r="D169" s="41">
        <v>30780</v>
      </c>
      <c r="E169" s="42">
        <v>30780</v>
      </c>
      <c r="F169" s="43" t="str">
        <f t="shared" si="2"/>
        <v>-</v>
      </c>
    </row>
    <row r="170" spans="1:6" ht="60">
      <c r="A170" s="55" t="s">
        <v>232</v>
      </c>
      <c r="B170" s="56" t="s">
        <v>12</v>
      </c>
      <c r="C170" s="57" t="s">
        <v>233</v>
      </c>
      <c r="D170" s="58">
        <v>5887800</v>
      </c>
      <c r="E170" s="59">
        <v>4365178.72</v>
      </c>
      <c r="F170" s="60">
        <f t="shared" si="2"/>
        <v>1522621.2800000003</v>
      </c>
    </row>
    <row r="171" spans="1:6" ht="45">
      <c r="A171" s="38" t="s">
        <v>43</v>
      </c>
      <c r="B171" s="39" t="s">
        <v>12</v>
      </c>
      <c r="C171" s="40" t="s">
        <v>234</v>
      </c>
      <c r="D171" s="41">
        <v>5887800</v>
      </c>
      <c r="E171" s="42">
        <v>4365178.72</v>
      </c>
      <c r="F171" s="43">
        <f t="shared" si="2"/>
        <v>1522621.2800000003</v>
      </c>
    </row>
    <row r="172" spans="1:6" ht="180">
      <c r="A172" s="44" t="s">
        <v>235</v>
      </c>
      <c r="B172" s="39" t="s">
        <v>12</v>
      </c>
      <c r="C172" s="40" t="s">
        <v>236</v>
      </c>
      <c r="D172" s="41">
        <v>5887800</v>
      </c>
      <c r="E172" s="42">
        <v>4365178.72</v>
      </c>
      <c r="F172" s="43">
        <f t="shared" si="2"/>
        <v>1522621.2800000003</v>
      </c>
    </row>
    <row r="173" spans="1:6" ht="75">
      <c r="A173" s="38" t="s">
        <v>21</v>
      </c>
      <c r="B173" s="39" t="s">
        <v>12</v>
      </c>
      <c r="C173" s="40" t="s">
        <v>237</v>
      </c>
      <c r="D173" s="41">
        <v>5460200</v>
      </c>
      <c r="E173" s="42">
        <v>3967892.72</v>
      </c>
      <c r="F173" s="43">
        <f t="shared" si="2"/>
        <v>1492307.2799999998</v>
      </c>
    </row>
    <row r="174" spans="1:6" ht="30">
      <c r="A174" s="38" t="s">
        <v>23</v>
      </c>
      <c r="B174" s="39" t="s">
        <v>12</v>
      </c>
      <c r="C174" s="40" t="s">
        <v>238</v>
      </c>
      <c r="D174" s="41">
        <v>5460200</v>
      </c>
      <c r="E174" s="42">
        <v>3967892.72</v>
      </c>
      <c r="F174" s="43">
        <f t="shared" si="2"/>
        <v>1492307.2799999998</v>
      </c>
    </row>
    <row r="175" spans="1:6" ht="30">
      <c r="A175" s="38" t="s">
        <v>37</v>
      </c>
      <c r="B175" s="39" t="s">
        <v>12</v>
      </c>
      <c r="C175" s="40" t="s">
        <v>239</v>
      </c>
      <c r="D175" s="41">
        <v>427600</v>
      </c>
      <c r="E175" s="42">
        <v>397286</v>
      </c>
      <c r="F175" s="43">
        <f t="shared" si="2"/>
        <v>30314</v>
      </c>
    </row>
    <row r="176" spans="1:6" ht="45">
      <c r="A176" s="38" t="s">
        <v>39</v>
      </c>
      <c r="B176" s="39" t="s">
        <v>12</v>
      </c>
      <c r="C176" s="40" t="s">
        <v>240</v>
      </c>
      <c r="D176" s="41">
        <v>427600</v>
      </c>
      <c r="E176" s="42">
        <v>397286</v>
      </c>
      <c r="F176" s="43">
        <f t="shared" si="2"/>
        <v>30314</v>
      </c>
    </row>
    <row r="177" spans="1:6" ht="30">
      <c r="A177" s="55" t="s">
        <v>241</v>
      </c>
      <c r="B177" s="56" t="s">
        <v>12</v>
      </c>
      <c r="C177" s="57" t="s">
        <v>242</v>
      </c>
      <c r="D177" s="58">
        <v>51292200</v>
      </c>
      <c r="E177" s="59">
        <v>28185329.149999999</v>
      </c>
      <c r="F177" s="60">
        <f t="shared" si="2"/>
        <v>23106870.850000001</v>
      </c>
    </row>
    <row r="178" spans="1:6" ht="30">
      <c r="A178" s="38" t="s">
        <v>243</v>
      </c>
      <c r="B178" s="39" t="s">
        <v>12</v>
      </c>
      <c r="C178" s="40" t="s">
        <v>244</v>
      </c>
      <c r="D178" s="41">
        <v>51292200</v>
      </c>
      <c r="E178" s="42">
        <v>28185329.149999999</v>
      </c>
      <c r="F178" s="43">
        <f t="shared" si="2"/>
        <v>23106870.850000001</v>
      </c>
    </row>
    <row r="179" spans="1:6" ht="150">
      <c r="A179" s="44" t="s">
        <v>245</v>
      </c>
      <c r="B179" s="39" t="s">
        <v>12</v>
      </c>
      <c r="C179" s="40" t="s">
        <v>246</v>
      </c>
      <c r="D179" s="41">
        <v>36292000</v>
      </c>
      <c r="E179" s="42">
        <v>24038139.780000001</v>
      </c>
      <c r="F179" s="43">
        <f t="shared" si="2"/>
        <v>12253860.219999999</v>
      </c>
    </row>
    <row r="180" spans="1:6" ht="15">
      <c r="A180" s="38" t="s">
        <v>51</v>
      </c>
      <c r="B180" s="39" t="s">
        <v>12</v>
      </c>
      <c r="C180" s="40" t="s">
        <v>247</v>
      </c>
      <c r="D180" s="41">
        <v>36292000</v>
      </c>
      <c r="E180" s="42">
        <v>24038139.780000001</v>
      </c>
      <c r="F180" s="43">
        <f t="shared" si="2"/>
        <v>12253860.219999999</v>
      </c>
    </row>
    <row r="181" spans="1:6" ht="60">
      <c r="A181" s="38" t="s">
        <v>248</v>
      </c>
      <c r="B181" s="39" t="s">
        <v>12</v>
      </c>
      <c r="C181" s="40" t="s">
        <v>249</v>
      </c>
      <c r="D181" s="41">
        <v>36292000</v>
      </c>
      <c r="E181" s="42">
        <v>24038139.780000001</v>
      </c>
      <c r="F181" s="43">
        <f t="shared" si="2"/>
        <v>12253860.219999999</v>
      </c>
    </row>
    <row r="182" spans="1:6" ht="90">
      <c r="A182" s="38" t="s">
        <v>250</v>
      </c>
      <c r="B182" s="39" t="s">
        <v>12</v>
      </c>
      <c r="C182" s="40" t="s">
        <v>251</v>
      </c>
      <c r="D182" s="41">
        <v>100</v>
      </c>
      <c r="E182" s="42">
        <v>66.72</v>
      </c>
      <c r="F182" s="43">
        <f t="shared" si="2"/>
        <v>33.28</v>
      </c>
    </row>
    <row r="183" spans="1:6" ht="30">
      <c r="A183" s="38" t="s">
        <v>37</v>
      </c>
      <c r="B183" s="39" t="s">
        <v>12</v>
      </c>
      <c r="C183" s="40" t="s">
        <v>252</v>
      </c>
      <c r="D183" s="41">
        <v>100</v>
      </c>
      <c r="E183" s="42">
        <v>66.72</v>
      </c>
      <c r="F183" s="43">
        <f t="shared" si="2"/>
        <v>33.28</v>
      </c>
    </row>
    <row r="184" spans="1:6" ht="45">
      <c r="A184" s="38" t="s">
        <v>39</v>
      </c>
      <c r="B184" s="39" t="s">
        <v>12</v>
      </c>
      <c r="C184" s="40" t="s">
        <v>253</v>
      </c>
      <c r="D184" s="41">
        <v>100</v>
      </c>
      <c r="E184" s="42">
        <v>66.72</v>
      </c>
      <c r="F184" s="43">
        <f t="shared" si="2"/>
        <v>33.28</v>
      </c>
    </row>
    <row r="185" spans="1:6" ht="150">
      <c r="A185" s="44" t="s">
        <v>254</v>
      </c>
      <c r="B185" s="39" t="s">
        <v>12</v>
      </c>
      <c r="C185" s="40" t="s">
        <v>255</v>
      </c>
      <c r="D185" s="41">
        <v>15000000</v>
      </c>
      <c r="E185" s="42">
        <v>4147058.63</v>
      </c>
      <c r="F185" s="43">
        <f t="shared" si="2"/>
        <v>10852941.370000001</v>
      </c>
    </row>
    <row r="186" spans="1:6" ht="15">
      <c r="A186" s="38" t="s">
        <v>51</v>
      </c>
      <c r="B186" s="39" t="s">
        <v>12</v>
      </c>
      <c r="C186" s="40" t="s">
        <v>256</v>
      </c>
      <c r="D186" s="41">
        <v>15000000</v>
      </c>
      <c r="E186" s="42">
        <v>4147058.63</v>
      </c>
      <c r="F186" s="43">
        <f t="shared" si="2"/>
        <v>10852941.370000001</v>
      </c>
    </row>
    <row r="187" spans="1:6" ht="60">
      <c r="A187" s="38" t="s">
        <v>248</v>
      </c>
      <c r="B187" s="39" t="s">
        <v>12</v>
      </c>
      <c r="C187" s="40" t="s">
        <v>257</v>
      </c>
      <c r="D187" s="41">
        <v>15000000</v>
      </c>
      <c r="E187" s="42">
        <v>4147058.63</v>
      </c>
      <c r="F187" s="43">
        <f t="shared" si="2"/>
        <v>10852941.370000001</v>
      </c>
    </row>
    <row r="188" spans="1:6" ht="150">
      <c r="A188" s="44" t="s">
        <v>258</v>
      </c>
      <c r="B188" s="39" t="s">
        <v>12</v>
      </c>
      <c r="C188" s="40" t="s">
        <v>259</v>
      </c>
      <c r="D188" s="41">
        <v>100</v>
      </c>
      <c r="E188" s="42">
        <v>64.02</v>
      </c>
      <c r="F188" s="43">
        <f t="shared" si="2"/>
        <v>35.980000000000004</v>
      </c>
    </row>
    <row r="189" spans="1:6" ht="30">
      <c r="A189" s="38" t="s">
        <v>37</v>
      </c>
      <c r="B189" s="39" t="s">
        <v>12</v>
      </c>
      <c r="C189" s="40" t="s">
        <v>260</v>
      </c>
      <c r="D189" s="41">
        <v>100</v>
      </c>
      <c r="E189" s="42">
        <v>64.02</v>
      </c>
      <c r="F189" s="43">
        <f t="shared" si="2"/>
        <v>35.980000000000004</v>
      </c>
    </row>
    <row r="190" spans="1:6" ht="45">
      <c r="A190" s="38" t="s">
        <v>39</v>
      </c>
      <c r="B190" s="39" t="s">
        <v>12</v>
      </c>
      <c r="C190" s="40" t="s">
        <v>261</v>
      </c>
      <c r="D190" s="41">
        <v>100</v>
      </c>
      <c r="E190" s="42">
        <v>64.02</v>
      </c>
      <c r="F190" s="43">
        <f t="shared" si="2"/>
        <v>35.980000000000004</v>
      </c>
    </row>
    <row r="191" spans="1:6" ht="30">
      <c r="A191" s="55" t="s">
        <v>241</v>
      </c>
      <c r="B191" s="56" t="s">
        <v>12</v>
      </c>
      <c r="C191" s="57" t="s">
        <v>262</v>
      </c>
      <c r="D191" s="58">
        <v>912352.8</v>
      </c>
      <c r="E191" s="59" t="s">
        <v>155</v>
      </c>
      <c r="F191" s="60">
        <f t="shared" si="2"/>
        <v>912352.8</v>
      </c>
    </row>
    <row r="192" spans="1:6" ht="15">
      <c r="A192" s="38" t="s">
        <v>263</v>
      </c>
      <c r="B192" s="39" t="s">
        <v>12</v>
      </c>
      <c r="C192" s="40" t="s">
        <v>264</v>
      </c>
      <c r="D192" s="41">
        <v>912352.8</v>
      </c>
      <c r="E192" s="42" t="s">
        <v>155</v>
      </c>
      <c r="F192" s="43">
        <f t="shared" si="2"/>
        <v>912352.8</v>
      </c>
    </row>
    <row r="193" spans="1:6" ht="120">
      <c r="A193" s="44" t="s">
        <v>265</v>
      </c>
      <c r="B193" s="39" t="s">
        <v>12</v>
      </c>
      <c r="C193" s="40" t="s">
        <v>266</v>
      </c>
      <c r="D193" s="41">
        <v>912352.8</v>
      </c>
      <c r="E193" s="42" t="s">
        <v>155</v>
      </c>
      <c r="F193" s="43">
        <f t="shared" si="2"/>
        <v>912352.8</v>
      </c>
    </row>
    <row r="194" spans="1:6" ht="30">
      <c r="A194" s="38" t="s">
        <v>37</v>
      </c>
      <c r="B194" s="39" t="s">
        <v>12</v>
      </c>
      <c r="C194" s="40" t="s">
        <v>267</v>
      </c>
      <c r="D194" s="41">
        <v>912352.8</v>
      </c>
      <c r="E194" s="42" t="s">
        <v>155</v>
      </c>
      <c r="F194" s="43">
        <f t="shared" si="2"/>
        <v>912352.8</v>
      </c>
    </row>
    <row r="195" spans="1:6" ht="45">
      <c r="A195" s="38" t="s">
        <v>39</v>
      </c>
      <c r="B195" s="39" t="s">
        <v>12</v>
      </c>
      <c r="C195" s="40" t="s">
        <v>268</v>
      </c>
      <c r="D195" s="41">
        <v>912352.8</v>
      </c>
      <c r="E195" s="42" t="s">
        <v>155</v>
      </c>
      <c r="F195" s="43">
        <f t="shared" si="2"/>
        <v>912352.8</v>
      </c>
    </row>
    <row r="196" spans="1:6" ht="60">
      <c r="A196" s="55" t="s">
        <v>41</v>
      </c>
      <c r="B196" s="56" t="s">
        <v>12</v>
      </c>
      <c r="C196" s="57" t="s">
        <v>269</v>
      </c>
      <c r="D196" s="58">
        <v>6339600</v>
      </c>
      <c r="E196" s="59">
        <v>6339600</v>
      </c>
      <c r="F196" s="60" t="str">
        <f t="shared" si="2"/>
        <v>-</v>
      </c>
    </row>
    <row r="197" spans="1:6" ht="60">
      <c r="A197" s="38" t="s">
        <v>270</v>
      </c>
      <c r="B197" s="39" t="s">
        <v>12</v>
      </c>
      <c r="C197" s="40" t="s">
        <v>271</v>
      </c>
      <c r="D197" s="41">
        <v>6339600</v>
      </c>
      <c r="E197" s="42">
        <v>6339600</v>
      </c>
      <c r="F197" s="43" t="str">
        <f t="shared" si="2"/>
        <v>-</v>
      </c>
    </row>
    <row r="198" spans="1:6" ht="165">
      <c r="A198" s="44" t="s">
        <v>272</v>
      </c>
      <c r="B198" s="39" t="s">
        <v>12</v>
      </c>
      <c r="C198" s="40" t="s">
        <v>273</v>
      </c>
      <c r="D198" s="41">
        <v>6339600</v>
      </c>
      <c r="E198" s="42">
        <v>6339600</v>
      </c>
      <c r="F198" s="43" t="str">
        <f t="shared" si="2"/>
        <v>-</v>
      </c>
    </row>
    <row r="199" spans="1:6" ht="30">
      <c r="A199" s="38" t="s">
        <v>37</v>
      </c>
      <c r="B199" s="39" t="s">
        <v>12</v>
      </c>
      <c r="C199" s="40" t="s">
        <v>274</v>
      </c>
      <c r="D199" s="41">
        <v>6339600</v>
      </c>
      <c r="E199" s="42">
        <v>6339600</v>
      </c>
      <c r="F199" s="43" t="str">
        <f t="shared" si="2"/>
        <v>-</v>
      </c>
    </row>
    <row r="200" spans="1:6" ht="45">
      <c r="A200" s="38" t="s">
        <v>39</v>
      </c>
      <c r="B200" s="39" t="s">
        <v>12</v>
      </c>
      <c r="C200" s="40" t="s">
        <v>275</v>
      </c>
      <c r="D200" s="41">
        <v>6339600</v>
      </c>
      <c r="E200" s="42">
        <v>6339600</v>
      </c>
      <c r="F200" s="43" t="str">
        <f t="shared" si="2"/>
        <v>-</v>
      </c>
    </row>
    <row r="201" spans="1:6" ht="60">
      <c r="A201" s="55" t="s">
        <v>41</v>
      </c>
      <c r="B201" s="56" t="s">
        <v>12</v>
      </c>
      <c r="C201" s="57" t="s">
        <v>276</v>
      </c>
      <c r="D201" s="58">
        <v>15138400</v>
      </c>
      <c r="E201" s="59">
        <v>11009729.08</v>
      </c>
      <c r="F201" s="60">
        <f t="shared" si="2"/>
        <v>4128670.92</v>
      </c>
    </row>
    <row r="202" spans="1:6" ht="120">
      <c r="A202" s="44" t="s">
        <v>277</v>
      </c>
      <c r="B202" s="39" t="s">
        <v>12</v>
      </c>
      <c r="C202" s="40" t="s">
        <v>278</v>
      </c>
      <c r="D202" s="41">
        <v>15138400</v>
      </c>
      <c r="E202" s="42">
        <v>11009729.08</v>
      </c>
      <c r="F202" s="43">
        <f t="shared" si="2"/>
        <v>4128670.92</v>
      </c>
    </row>
    <row r="203" spans="1:6" ht="315">
      <c r="A203" s="44" t="s">
        <v>279</v>
      </c>
      <c r="B203" s="39" t="s">
        <v>12</v>
      </c>
      <c r="C203" s="40" t="s">
        <v>280</v>
      </c>
      <c r="D203" s="41">
        <v>15138400</v>
      </c>
      <c r="E203" s="42">
        <v>11009729.08</v>
      </c>
      <c r="F203" s="43">
        <f t="shared" si="2"/>
        <v>4128670.92</v>
      </c>
    </row>
    <row r="204" spans="1:6" ht="15">
      <c r="A204" s="38" t="s">
        <v>51</v>
      </c>
      <c r="B204" s="39" t="s">
        <v>12</v>
      </c>
      <c r="C204" s="40" t="s">
        <v>281</v>
      </c>
      <c r="D204" s="41">
        <v>15138400</v>
      </c>
      <c r="E204" s="42">
        <v>11009729.08</v>
      </c>
      <c r="F204" s="43">
        <f t="shared" si="2"/>
        <v>4128670.92</v>
      </c>
    </row>
    <row r="205" spans="1:6" ht="60">
      <c r="A205" s="38" t="s">
        <v>248</v>
      </c>
      <c r="B205" s="39" t="s">
        <v>12</v>
      </c>
      <c r="C205" s="40" t="s">
        <v>282</v>
      </c>
      <c r="D205" s="41">
        <v>15138400</v>
      </c>
      <c r="E205" s="42">
        <v>11009729.08</v>
      </c>
      <c r="F205" s="43">
        <f t="shared" si="2"/>
        <v>4128670.92</v>
      </c>
    </row>
    <row r="206" spans="1:6" ht="45">
      <c r="A206" s="55" t="s">
        <v>283</v>
      </c>
      <c r="B206" s="56" t="s">
        <v>12</v>
      </c>
      <c r="C206" s="57" t="s">
        <v>284</v>
      </c>
      <c r="D206" s="58">
        <v>1639375</v>
      </c>
      <c r="E206" s="59">
        <v>1378290</v>
      </c>
      <c r="F206" s="60">
        <f t="shared" si="2"/>
        <v>261085</v>
      </c>
    </row>
    <row r="207" spans="1:6" ht="45">
      <c r="A207" s="38" t="s">
        <v>285</v>
      </c>
      <c r="B207" s="39" t="s">
        <v>12</v>
      </c>
      <c r="C207" s="40" t="s">
        <v>286</v>
      </c>
      <c r="D207" s="41">
        <v>1639375</v>
      </c>
      <c r="E207" s="42">
        <v>1378290</v>
      </c>
      <c r="F207" s="43">
        <f t="shared" ref="F207:F270" si="3">IF(OR(D207="-",IF(E207="-",0,E207)&gt;=IF(D207="-",0,D207)),"-",IF(D207="-",0,D207)-IF(E207="-",0,E207))</f>
        <v>261085</v>
      </c>
    </row>
    <row r="208" spans="1:6" ht="135">
      <c r="A208" s="44" t="s">
        <v>287</v>
      </c>
      <c r="B208" s="39" t="s">
        <v>12</v>
      </c>
      <c r="C208" s="40" t="s">
        <v>288</v>
      </c>
      <c r="D208" s="41">
        <v>236085</v>
      </c>
      <c r="E208" s="42" t="s">
        <v>155</v>
      </c>
      <c r="F208" s="43">
        <f t="shared" si="3"/>
        <v>236085</v>
      </c>
    </row>
    <row r="209" spans="1:6" ht="15">
      <c r="A209" s="38" t="s">
        <v>51</v>
      </c>
      <c r="B209" s="39" t="s">
        <v>12</v>
      </c>
      <c r="C209" s="40" t="s">
        <v>289</v>
      </c>
      <c r="D209" s="41">
        <v>236085</v>
      </c>
      <c r="E209" s="42" t="s">
        <v>155</v>
      </c>
      <c r="F209" s="43">
        <f t="shared" si="3"/>
        <v>236085</v>
      </c>
    </row>
    <row r="210" spans="1:6" ht="60">
      <c r="A210" s="38" t="s">
        <v>248</v>
      </c>
      <c r="B210" s="39" t="s">
        <v>12</v>
      </c>
      <c r="C210" s="40" t="s">
        <v>290</v>
      </c>
      <c r="D210" s="41">
        <v>236085</v>
      </c>
      <c r="E210" s="42" t="s">
        <v>155</v>
      </c>
      <c r="F210" s="43">
        <f t="shared" si="3"/>
        <v>236085</v>
      </c>
    </row>
    <row r="211" spans="1:6" ht="180">
      <c r="A211" s="44" t="s">
        <v>291</v>
      </c>
      <c r="B211" s="39" t="s">
        <v>12</v>
      </c>
      <c r="C211" s="40" t="s">
        <v>292</v>
      </c>
      <c r="D211" s="41">
        <v>1378290</v>
      </c>
      <c r="E211" s="42">
        <v>1378290</v>
      </c>
      <c r="F211" s="43" t="str">
        <f t="shared" si="3"/>
        <v>-</v>
      </c>
    </row>
    <row r="212" spans="1:6" ht="15">
      <c r="A212" s="38" t="s">
        <v>51</v>
      </c>
      <c r="B212" s="39" t="s">
        <v>12</v>
      </c>
      <c r="C212" s="40" t="s">
        <v>293</v>
      </c>
      <c r="D212" s="41">
        <v>1378290</v>
      </c>
      <c r="E212" s="42">
        <v>1378290</v>
      </c>
      <c r="F212" s="43" t="str">
        <f t="shared" si="3"/>
        <v>-</v>
      </c>
    </row>
    <row r="213" spans="1:6" ht="60">
      <c r="A213" s="38" t="s">
        <v>248</v>
      </c>
      <c r="B213" s="39" t="s">
        <v>12</v>
      </c>
      <c r="C213" s="40" t="s">
        <v>294</v>
      </c>
      <c r="D213" s="41">
        <v>1378290</v>
      </c>
      <c r="E213" s="42">
        <v>1378290</v>
      </c>
      <c r="F213" s="43" t="str">
        <f t="shared" si="3"/>
        <v>-</v>
      </c>
    </row>
    <row r="214" spans="1:6" ht="180">
      <c r="A214" s="44" t="s">
        <v>295</v>
      </c>
      <c r="B214" s="39" t="s">
        <v>12</v>
      </c>
      <c r="C214" s="40" t="s">
        <v>296</v>
      </c>
      <c r="D214" s="41">
        <v>25000</v>
      </c>
      <c r="E214" s="42" t="s">
        <v>155</v>
      </c>
      <c r="F214" s="43">
        <f t="shared" si="3"/>
        <v>25000</v>
      </c>
    </row>
    <row r="215" spans="1:6" ht="15">
      <c r="A215" s="38" t="s">
        <v>51</v>
      </c>
      <c r="B215" s="39" t="s">
        <v>12</v>
      </c>
      <c r="C215" s="40" t="s">
        <v>297</v>
      </c>
      <c r="D215" s="41">
        <v>25000</v>
      </c>
      <c r="E215" s="42" t="s">
        <v>155</v>
      </c>
      <c r="F215" s="43">
        <f t="shared" si="3"/>
        <v>25000</v>
      </c>
    </row>
    <row r="216" spans="1:6" ht="60">
      <c r="A216" s="38" t="s">
        <v>248</v>
      </c>
      <c r="B216" s="39" t="s">
        <v>12</v>
      </c>
      <c r="C216" s="40" t="s">
        <v>298</v>
      </c>
      <c r="D216" s="41">
        <v>25000</v>
      </c>
      <c r="E216" s="42" t="s">
        <v>155</v>
      </c>
      <c r="F216" s="43">
        <f t="shared" si="3"/>
        <v>25000</v>
      </c>
    </row>
    <row r="217" spans="1:6" ht="45">
      <c r="A217" s="55" t="s">
        <v>63</v>
      </c>
      <c r="B217" s="56" t="s">
        <v>12</v>
      </c>
      <c r="C217" s="57" t="s">
        <v>299</v>
      </c>
      <c r="D217" s="58">
        <v>10127015.630000001</v>
      </c>
      <c r="E217" s="59" t="s">
        <v>155</v>
      </c>
      <c r="F217" s="60">
        <f t="shared" si="3"/>
        <v>10127015.630000001</v>
      </c>
    </row>
    <row r="218" spans="1:6" ht="30">
      <c r="A218" s="38" t="s">
        <v>124</v>
      </c>
      <c r="B218" s="39" t="s">
        <v>12</v>
      </c>
      <c r="C218" s="40" t="s">
        <v>300</v>
      </c>
      <c r="D218" s="41">
        <v>10127015.630000001</v>
      </c>
      <c r="E218" s="42" t="s">
        <v>155</v>
      </c>
      <c r="F218" s="43">
        <f t="shared" si="3"/>
        <v>10127015.630000001</v>
      </c>
    </row>
    <row r="219" spans="1:6" ht="150">
      <c r="A219" s="44" t="s">
        <v>301</v>
      </c>
      <c r="B219" s="39" t="s">
        <v>12</v>
      </c>
      <c r="C219" s="40" t="s">
        <v>302</v>
      </c>
      <c r="D219" s="41">
        <v>10127015.630000001</v>
      </c>
      <c r="E219" s="42" t="s">
        <v>155</v>
      </c>
      <c r="F219" s="43">
        <f t="shared" si="3"/>
        <v>10127015.630000001</v>
      </c>
    </row>
    <row r="220" spans="1:6" ht="30">
      <c r="A220" s="38" t="s">
        <v>37</v>
      </c>
      <c r="B220" s="39" t="s">
        <v>12</v>
      </c>
      <c r="C220" s="40" t="s">
        <v>303</v>
      </c>
      <c r="D220" s="41">
        <v>1115615.6299999999</v>
      </c>
      <c r="E220" s="42" t="s">
        <v>155</v>
      </c>
      <c r="F220" s="43">
        <f t="shared" si="3"/>
        <v>1115615.6299999999</v>
      </c>
    </row>
    <row r="221" spans="1:6" ht="45">
      <c r="A221" s="38" t="s">
        <v>39</v>
      </c>
      <c r="B221" s="39" t="s">
        <v>12</v>
      </c>
      <c r="C221" s="40" t="s">
        <v>304</v>
      </c>
      <c r="D221" s="41">
        <v>1115615.6299999999</v>
      </c>
      <c r="E221" s="42" t="s">
        <v>155</v>
      </c>
      <c r="F221" s="43">
        <f t="shared" si="3"/>
        <v>1115615.6299999999</v>
      </c>
    </row>
    <row r="222" spans="1:6" ht="15">
      <c r="A222" s="38" t="s">
        <v>209</v>
      </c>
      <c r="B222" s="39" t="s">
        <v>12</v>
      </c>
      <c r="C222" s="40" t="s">
        <v>305</v>
      </c>
      <c r="D222" s="41">
        <v>9011400</v>
      </c>
      <c r="E222" s="42" t="s">
        <v>155</v>
      </c>
      <c r="F222" s="43">
        <f t="shared" si="3"/>
        <v>9011400</v>
      </c>
    </row>
    <row r="223" spans="1:6" ht="15">
      <c r="A223" s="38" t="s">
        <v>211</v>
      </c>
      <c r="B223" s="39" t="s">
        <v>12</v>
      </c>
      <c r="C223" s="40" t="s">
        <v>306</v>
      </c>
      <c r="D223" s="41">
        <v>9011400</v>
      </c>
      <c r="E223" s="42" t="s">
        <v>155</v>
      </c>
      <c r="F223" s="43">
        <f t="shared" si="3"/>
        <v>9011400</v>
      </c>
    </row>
    <row r="224" spans="1:6" ht="30">
      <c r="A224" s="55" t="s">
        <v>90</v>
      </c>
      <c r="B224" s="56" t="s">
        <v>12</v>
      </c>
      <c r="C224" s="57" t="s">
        <v>307</v>
      </c>
      <c r="D224" s="58">
        <v>36000</v>
      </c>
      <c r="E224" s="59">
        <v>2677.64</v>
      </c>
      <c r="F224" s="60">
        <f t="shared" si="3"/>
        <v>33322.36</v>
      </c>
    </row>
    <row r="225" spans="1:6" ht="15">
      <c r="A225" s="38" t="s">
        <v>92</v>
      </c>
      <c r="B225" s="39" t="s">
        <v>12</v>
      </c>
      <c r="C225" s="40" t="s">
        <v>308</v>
      </c>
      <c r="D225" s="41">
        <v>36000</v>
      </c>
      <c r="E225" s="42">
        <v>2677.64</v>
      </c>
      <c r="F225" s="43">
        <f t="shared" si="3"/>
        <v>33322.36</v>
      </c>
    </row>
    <row r="226" spans="1:6" ht="60">
      <c r="A226" s="38" t="s">
        <v>309</v>
      </c>
      <c r="B226" s="39" t="s">
        <v>12</v>
      </c>
      <c r="C226" s="40" t="s">
        <v>310</v>
      </c>
      <c r="D226" s="41">
        <v>36000</v>
      </c>
      <c r="E226" s="42">
        <v>2677.64</v>
      </c>
      <c r="F226" s="43">
        <f t="shared" si="3"/>
        <v>33322.36</v>
      </c>
    </row>
    <row r="227" spans="1:6" ht="30">
      <c r="A227" s="38" t="s">
        <v>37</v>
      </c>
      <c r="B227" s="39" t="s">
        <v>12</v>
      </c>
      <c r="C227" s="40" t="s">
        <v>311</v>
      </c>
      <c r="D227" s="41">
        <v>36000</v>
      </c>
      <c r="E227" s="42">
        <v>2677.64</v>
      </c>
      <c r="F227" s="43">
        <f t="shared" si="3"/>
        <v>33322.36</v>
      </c>
    </row>
    <row r="228" spans="1:6" ht="45">
      <c r="A228" s="38" t="s">
        <v>39</v>
      </c>
      <c r="B228" s="39" t="s">
        <v>12</v>
      </c>
      <c r="C228" s="40" t="s">
        <v>312</v>
      </c>
      <c r="D228" s="41">
        <v>36000</v>
      </c>
      <c r="E228" s="42">
        <v>2677.64</v>
      </c>
      <c r="F228" s="43">
        <f t="shared" si="3"/>
        <v>33322.36</v>
      </c>
    </row>
    <row r="229" spans="1:6" ht="60">
      <c r="A229" s="55" t="s">
        <v>41</v>
      </c>
      <c r="B229" s="56" t="s">
        <v>12</v>
      </c>
      <c r="C229" s="57" t="s">
        <v>313</v>
      </c>
      <c r="D229" s="58">
        <v>67345846.159999996</v>
      </c>
      <c r="E229" s="59">
        <v>16478558.390000001</v>
      </c>
      <c r="F229" s="60">
        <f t="shared" si="3"/>
        <v>50867287.769999996</v>
      </c>
    </row>
    <row r="230" spans="1:6" ht="90">
      <c r="A230" s="38" t="s">
        <v>100</v>
      </c>
      <c r="B230" s="39" t="s">
        <v>12</v>
      </c>
      <c r="C230" s="40" t="s">
        <v>314</v>
      </c>
      <c r="D230" s="41">
        <v>65484146.159999996</v>
      </c>
      <c r="E230" s="42">
        <v>15178558.390000001</v>
      </c>
      <c r="F230" s="43">
        <f t="shared" si="3"/>
        <v>50305587.769999996</v>
      </c>
    </row>
    <row r="231" spans="1:6" ht="165">
      <c r="A231" s="44" t="s">
        <v>315</v>
      </c>
      <c r="B231" s="39" t="s">
        <v>12</v>
      </c>
      <c r="C231" s="40" t="s">
        <v>316</v>
      </c>
      <c r="D231" s="41">
        <v>9800000</v>
      </c>
      <c r="E231" s="42">
        <v>9753083.4800000004</v>
      </c>
      <c r="F231" s="43">
        <f t="shared" si="3"/>
        <v>46916.519999999553</v>
      </c>
    </row>
    <row r="232" spans="1:6" ht="30">
      <c r="A232" s="38" t="s">
        <v>37</v>
      </c>
      <c r="B232" s="39" t="s">
        <v>12</v>
      </c>
      <c r="C232" s="40" t="s">
        <v>317</v>
      </c>
      <c r="D232" s="41">
        <v>9800000</v>
      </c>
      <c r="E232" s="42">
        <v>9753083.4800000004</v>
      </c>
      <c r="F232" s="43">
        <f t="shared" si="3"/>
        <v>46916.519999999553</v>
      </c>
    </row>
    <row r="233" spans="1:6" ht="45">
      <c r="A233" s="38" t="s">
        <v>39</v>
      </c>
      <c r="B233" s="39" t="s">
        <v>12</v>
      </c>
      <c r="C233" s="40" t="s">
        <v>318</v>
      </c>
      <c r="D233" s="41">
        <v>9800000</v>
      </c>
      <c r="E233" s="42">
        <v>9753083.4800000004</v>
      </c>
      <c r="F233" s="43">
        <f t="shared" si="3"/>
        <v>46916.519999999553</v>
      </c>
    </row>
    <row r="234" spans="1:6" ht="330">
      <c r="A234" s="44" t="s">
        <v>319</v>
      </c>
      <c r="B234" s="39" t="s">
        <v>12</v>
      </c>
      <c r="C234" s="40" t="s">
        <v>320</v>
      </c>
      <c r="D234" s="41">
        <v>5790005</v>
      </c>
      <c r="E234" s="42">
        <v>3545808.14</v>
      </c>
      <c r="F234" s="43">
        <f t="shared" si="3"/>
        <v>2244196.86</v>
      </c>
    </row>
    <row r="235" spans="1:6" ht="15">
      <c r="A235" s="38" t="s">
        <v>209</v>
      </c>
      <c r="B235" s="39" t="s">
        <v>12</v>
      </c>
      <c r="C235" s="40" t="s">
        <v>321</v>
      </c>
      <c r="D235" s="41">
        <v>5790005</v>
      </c>
      <c r="E235" s="42">
        <v>3545808.14</v>
      </c>
      <c r="F235" s="43">
        <f t="shared" si="3"/>
        <v>2244196.86</v>
      </c>
    </row>
    <row r="236" spans="1:6" ht="15">
      <c r="A236" s="38" t="s">
        <v>211</v>
      </c>
      <c r="B236" s="39" t="s">
        <v>12</v>
      </c>
      <c r="C236" s="40" t="s">
        <v>322</v>
      </c>
      <c r="D236" s="41">
        <v>5790005</v>
      </c>
      <c r="E236" s="42">
        <v>3545808.14</v>
      </c>
      <c r="F236" s="43">
        <f t="shared" si="3"/>
        <v>2244196.86</v>
      </c>
    </row>
    <row r="237" spans="1:6" ht="210">
      <c r="A237" s="44" t="s">
        <v>323</v>
      </c>
      <c r="B237" s="39" t="s">
        <v>12</v>
      </c>
      <c r="C237" s="40" t="s">
        <v>324</v>
      </c>
      <c r="D237" s="41">
        <v>2121841.16</v>
      </c>
      <c r="E237" s="42">
        <v>1879666.77</v>
      </c>
      <c r="F237" s="43">
        <f t="shared" si="3"/>
        <v>242174.39000000013</v>
      </c>
    </row>
    <row r="238" spans="1:6" ht="30">
      <c r="A238" s="38" t="s">
        <v>37</v>
      </c>
      <c r="B238" s="39" t="s">
        <v>12</v>
      </c>
      <c r="C238" s="40" t="s">
        <v>325</v>
      </c>
      <c r="D238" s="41">
        <v>2121841.16</v>
      </c>
      <c r="E238" s="42">
        <v>1879666.77</v>
      </c>
      <c r="F238" s="43">
        <f t="shared" si="3"/>
        <v>242174.39000000013</v>
      </c>
    </row>
    <row r="239" spans="1:6" ht="45">
      <c r="A239" s="38" t="s">
        <v>39</v>
      </c>
      <c r="B239" s="39" t="s">
        <v>12</v>
      </c>
      <c r="C239" s="40" t="s">
        <v>326</v>
      </c>
      <c r="D239" s="41">
        <v>2121841.16</v>
      </c>
      <c r="E239" s="42">
        <v>1879666.77</v>
      </c>
      <c r="F239" s="43">
        <f t="shared" si="3"/>
        <v>242174.39000000013</v>
      </c>
    </row>
    <row r="240" spans="1:6" ht="180">
      <c r="A240" s="44" t="s">
        <v>327</v>
      </c>
      <c r="B240" s="39" t="s">
        <v>12</v>
      </c>
      <c r="C240" s="40" t="s">
        <v>328</v>
      </c>
      <c r="D240" s="41">
        <v>47772300</v>
      </c>
      <c r="E240" s="42" t="s">
        <v>155</v>
      </c>
      <c r="F240" s="43">
        <f t="shared" si="3"/>
        <v>47772300</v>
      </c>
    </row>
    <row r="241" spans="1:6" ht="30">
      <c r="A241" s="38" t="s">
        <v>37</v>
      </c>
      <c r="B241" s="39" t="s">
        <v>12</v>
      </c>
      <c r="C241" s="40" t="s">
        <v>329</v>
      </c>
      <c r="D241" s="41">
        <v>47772300</v>
      </c>
      <c r="E241" s="42" t="s">
        <v>155</v>
      </c>
      <c r="F241" s="43">
        <f t="shared" si="3"/>
        <v>47772300</v>
      </c>
    </row>
    <row r="242" spans="1:6" ht="45">
      <c r="A242" s="38" t="s">
        <v>39</v>
      </c>
      <c r="B242" s="39" t="s">
        <v>12</v>
      </c>
      <c r="C242" s="40" t="s">
        <v>330</v>
      </c>
      <c r="D242" s="41">
        <v>47772300</v>
      </c>
      <c r="E242" s="42" t="s">
        <v>155</v>
      </c>
      <c r="F242" s="43">
        <f t="shared" si="3"/>
        <v>47772300</v>
      </c>
    </row>
    <row r="243" spans="1:6" ht="75">
      <c r="A243" s="38" t="s">
        <v>331</v>
      </c>
      <c r="B243" s="39" t="s">
        <v>12</v>
      </c>
      <c r="C243" s="40" t="s">
        <v>332</v>
      </c>
      <c r="D243" s="41">
        <v>1861700</v>
      </c>
      <c r="E243" s="42">
        <v>1300000</v>
      </c>
      <c r="F243" s="43">
        <f t="shared" si="3"/>
        <v>561700</v>
      </c>
    </row>
    <row r="244" spans="1:6" ht="210">
      <c r="A244" s="44" t="s">
        <v>333</v>
      </c>
      <c r="B244" s="39" t="s">
        <v>12</v>
      </c>
      <c r="C244" s="40" t="s">
        <v>334</v>
      </c>
      <c r="D244" s="41">
        <v>1861700</v>
      </c>
      <c r="E244" s="42">
        <v>1300000</v>
      </c>
      <c r="F244" s="43">
        <f t="shared" si="3"/>
        <v>561700</v>
      </c>
    </row>
    <row r="245" spans="1:6" ht="15">
      <c r="A245" s="38" t="s">
        <v>51</v>
      </c>
      <c r="B245" s="39" t="s">
        <v>12</v>
      </c>
      <c r="C245" s="40" t="s">
        <v>335</v>
      </c>
      <c r="D245" s="41">
        <v>1861700</v>
      </c>
      <c r="E245" s="42">
        <v>1300000</v>
      </c>
      <c r="F245" s="43">
        <f t="shared" si="3"/>
        <v>561700</v>
      </c>
    </row>
    <row r="246" spans="1:6" ht="60">
      <c r="A246" s="38" t="s">
        <v>248</v>
      </c>
      <c r="B246" s="39" t="s">
        <v>12</v>
      </c>
      <c r="C246" s="40" t="s">
        <v>336</v>
      </c>
      <c r="D246" s="41">
        <v>1861700</v>
      </c>
      <c r="E246" s="42">
        <v>1300000</v>
      </c>
      <c r="F246" s="43">
        <f t="shared" si="3"/>
        <v>561700</v>
      </c>
    </row>
    <row r="247" spans="1:6" ht="30">
      <c r="A247" s="55" t="s">
        <v>90</v>
      </c>
      <c r="B247" s="56" t="s">
        <v>12</v>
      </c>
      <c r="C247" s="57" t="s">
        <v>337</v>
      </c>
      <c r="D247" s="58">
        <v>14186000</v>
      </c>
      <c r="E247" s="59">
        <v>4768858</v>
      </c>
      <c r="F247" s="60">
        <f t="shared" si="3"/>
        <v>9417142</v>
      </c>
    </row>
    <row r="248" spans="1:6" ht="15">
      <c r="A248" s="38" t="s">
        <v>92</v>
      </c>
      <c r="B248" s="39" t="s">
        <v>12</v>
      </c>
      <c r="C248" s="40" t="s">
        <v>338</v>
      </c>
      <c r="D248" s="41">
        <v>14186000</v>
      </c>
      <c r="E248" s="42">
        <v>4768858</v>
      </c>
      <c r="F248" s="43">
        <f t="shared" si="3"/>
        <v>9417142</v>
      </c>
    </row>
    <row r="249" spans="1:6" ht="60">
      <c r="A249" s="38" t="s">
        <v>339</v>
      </c>
      <c r="B249" s="39" t="s">
        <v>12</v>
      </c>
      <c r="C249" s="40" t="s">
        <v>340</v>
      </c>
      <c r="D249" s="41">
        <v>9000000</v>
      </c>
      <c r="E249" s="42" t="s">
        <v>155</v>
      </c>
      <c r="F249" s="43">
        <f t="shared" si="3"/>
        <v>9000000</v>
      </c>
    </row>
    <row r="250" spans="1:6" ht="15">
      <c r="A250" s="38" t="s">
        <v>209</v>
      </c>
      <c r="B250" s="39" t="s">
        <v>12</v>
      </c>
      <c r="C250" s="40" t="s">
        <v>341</v>
      </c>
      <c r="D250" s="41">
        <v>9000000</v>
      </c>
      <c r="E250" s="42" t="s">
        <v>155</v>
      </c>
      <c r="F250" s="43">
        <f t="shared" si="3"/>
        <v>9000000</v>
      </c>
    </row>
    <row r="251" spans="1:6" ht="15">
      <c r="A251" s="38" t="s">
        <v>211</v>
      </c>
      <c r="B251" s="39" t="s">
        <v>12</v>
      </c>
      <c r="C251" s="40" t="s">
        <v>342</v>
      </c>
      <c r="D251" s="41">
        <v>9000000</v>
      </c>
      <c r="E251" s="42" t="s">
        <v>155</v>
      </c>
      <c r="F251" s="43">
        <f t="shared" si="3"/>
        <v>9000000</v>
      </c>
    </row>
    <row r="252" spans="1:6" ht="90">
      <c r="A252" s="38" t="s">
        <v>343</v>
      </c>
      <c r="B252" s="39" t="s">
        <v>12</v>
      </c>
      <c r="C252" s="40" t="s">
        <v>344</v>
      </c>
      <c r="D252" s="41">
        <v>5186000</v>
      </c>
      <c r="E252" s="42">
        <v>4768858</v>
      </c>
      <c r="F252" s="43">
        <f t="shared" si="3"/>
        <v>417142</v>
      </c>
    </row>
    <row r="253" spans="1:6" ht="15">
      <c r="A253" s="38" t="s">
        <v>209</v>
      </c>
      <c r="B253" s="39" t="s">
        <v>12</v>
      </c>
      <c r="C253" s="40" t="s">
        <v>345</v>
      </c>
      <c r="D253" s="41">
        <v>5186000</v>
      </c>
      <c r="E253" s="42">
        <v>4768858</v>
      </c>
      <c r="F253" s="43">
        <f t="shared" si="3"/>
        <v>417142</v>
      </c>
    </row>
    <row r="254" spans="1:6" ht="15">
      <c r="A254" s="38" t="s">
        <v>211</v>
      </c>
      <c r="B254" s="39" t="s">
        <v>12</v>
      </c>
      <c r="C254" s="40" t="s">
        <v>346</v>
      </c>
      <c r="D254" s="41">
        <v>5186000</v>
      </c>
      <c r="E254" s="42">
        <v>4768858</v>
      </c>
      <c r="F254" s="43">
        <f t="shared" si="3"/>
        <v>417142</v>
      </c>
    </row>
    <row r="255" spans="1:6" ht="60">
      <c r="A255" s="55" t="s">
        <v>41</v>
      </c>
      <c r="B255" s="56" t="s">
        <v>12</v>
      </c>
      <c r="C255" s="57" t="s">
        <v>347</v>
      </c>
      <c r="D255" s="58">
        <v>17505500</v>
      </c>
      <c r="E255" s="59">
        <v>4317500</v>
      </c>
      <c r="F255" s="60">
        <f t="shared" si="3"/>
        <v>13188000</v>
      </c>
    </row>
    <row r="256" spans="1:6" ht="90">
      <c r="A256" s="38" t="s">
        <v>100</v>
      </c>
      <c r="B256" s="39" t="s">
        <v>12</v>
      </c>
      <c r="C256" s="40" t="s">
        <v>348</v>
      </c>
      <c r="D256" s="41">
        <v>17505500</v>
      </c>
      <c r="E256" s="42">
        <v>4317500</v>
      </c>
      <c r="F256" s="43">
        <f t="shared" si="3"/>
        <v>13188000</v>
      </c>
    </row>
    <row r="257" spans="1:6" ht="225">
      <c r="A257" s="44" t="s">
        <v>349</v>
      </c>
      <c r="B257" s="39" t="s">
        <v>12</v>
      </c>
      <c r="C257" s="40" t="s">
        <v>350</v>
      </c>
      <c r="D257" s="41">
        <v>4317500</v>
      </c>
      <c r="E257" s="42">
        <v>4317500</v>
      </c>
      <c r="F257" s="43" t="str">
        <f t="shared" si="3"/>
        <v>-</v>
      </c>
    </row>
    <row r="258" spans="1:6" ht="30">
      <c r="A258" s="38" t="s">
        <v>37</v>
      </c>
      <c r="B258" s="39" t="s">
        <v>12</v>
      </c>
      <c r="C258" s="40" t="s">
        <v>351</v>
      </c>
      <c r="D258" s="41">
        <v>4317500</v>
      </c>
      <c r="E258" s="42">
        <v>4317500</v>
      </c>
      <c r="F258" s="43" t="str">
        <f t="shared" si="3"/>
        <v>-</v>
      </c>
    </row>
    <row r="259" spans="1:6" ht="45">
      <c r="A259" s="38" t="s">
        <v>39</v>
      </c>
      <c r="B259" s="39" t="s">
        <v>12</v>
      </c>
      <c r="C259" s="40" t="s">
        <v>352</v>
      </c>
      <c r="D259" s="41">
        <v>4317500</v>
      </c>
      <c r="E259" s="42">
        <v>4317500</v>
      </c>
      <c r="F259" s="43" t="str">
        <f t="shared" si="3"/>
        <v>-</v>
      </c>
    </row>
    <row r="260" spans="1:6" ht="330">
      <c r="A260" s="44" t="s">
        <v>353</v>
      </c>
      <c r="B260" s="39" t="s">
        <v>12</v>
      </c>
      <c r="C260" s="40" t="s">
        <v>354</v>
      </c>
      <c r="D260" s="41">
        <v>13188000</v>
      </c>
      <c r="E260" s="42" t="s">
        <v>155</v>
      </c>
      <c r="F260" s="43">
        <f t="shared" si="3"/>
        <v>13188000</v>
      </c>
    </row>
    <row r="261" spans="1:6" ht="30">
      <c r="A261" s="38" t="s">
        <v>37</v>
      </c>
      <c r="B261" s="39" t="s">
        <v>12</v>
      </c>
      <c r="C261" s="40" t="s">
        <v>355</v>
      </c>
      <c r="D261" s="41">
        <v>13188000</v>
      </c>
      <c r="E261" s="42" t="s">
        <v>155</v>
      </c>
      <c r="F261" s="43">
        <f t="shared" si="3"/>
        <v>13188000</v>
      </c>
    </row>
    <row r="262" spans="1:6" ht="45">
      <c r="A262" s="38" t="s">
        <v>39</v>
      </c>
      <c r="B262" s="39" t="s">
        <v>12</v>
      </c>
      <c r="C262" s="40" t="s">
        <v>356</v>
      </c>
      <c r="D262" s="41">
        <v>13188000</v>
      </c>
      <c r="E262" s="42" t="s">
        <v>155</v>
      </c>
      <c r="F262" s="43">
        <f t="shared" si="3"/>
        <v>13188000</v>
      </c>
    </row>
    <row r="263" spans="1:6" ht="60">
      <c r="A263" s="55" t="s">
        <v>41</v>
      </c>
      <c r="B263" s="56" t="s">
        <v>12</v>
      </c>
      <c r="C263" s="57" t="s">
        <v>357</v>
      </c>
      <c r="D263" s="58">
        <v>18050727.300000001</v>
      </c>
      <c r="E263" s="59" t="s">
        <v>155</v>
      </c>
      <c r="F263" s="60">
        <f t="shared" si="3"/>
        <v>18050727.300000001</v>
      </c>
    </row>
    <row r="264" spans="1:6" ht="30">
      <c r="A264" s="38" t="s">
        <v>358</v>
      </c>
      <c r="B264" s="39" t="s">
        <v>12</v>
      </c>
      <c r="C264" s="40" t="s">
        <v>359</v>
      </c>
      <c r="D264" s="41">
        <v>18050727.300000001</v>
      </c>
      <c r="E264" s="42" t="s">
        <v>155</v>
      </c>
      <c r="F264" s="43">
        <f t="shared" si="3"/>
        <v>18050727.300000001</v>
      </c>
    </row>
    <row r="265" spans="1:6" ht="120">
      <c r="A265" s="44" t="s">
        <v>360</v>
      </c>
      <c r="B265" s="39" t="s">
        <v>12</v>
      </c>
      <c r="C265" s="40" t="s">
        <v>361</v>
      </c>
      <c r="D265" s="41">
        <v>18050727.300000001</v>
      </c>
      <c r="E265" s="42" t="s">
        <v>155</v>
      </c>
      <c r="F265" s="43">
        <f t="shared" si="3"/>
        <v>18050727.300000001</v>
      </c>
    </row>
    <row r="266" spans="1:6" ht="30">
      <c r="A266" s="38" t="s">
        <v>37</v>
      </c>
      <c r="B266" s="39" t="s">
        <v>12</v>
      </c>
      <c r="C266" s="40" t="s">
        <v>362</v>
      </c>
      <c r="D266" s="41">
        <v>18050727.300000001</v>
      </c>
      <c r="E266" s="42" t="s">
        <v>155</v>
      </c>
      <c r="F266" s="43">
        <f t="shared" si="3"/>
        <v>18050727.300000001</v>
      </c>
    </row>
    <row r="267" spans="1:6" ht="45">
      <c r="A267" s="38" t="s">
        <v>39</v>
      </c>
      <c r="B267" s="39" t="s">
        <v>12</v>
      </c>
      <c r="C267" s="40" t="s">
        <v>363</v>
      </c>
      <c r="D267" s="41">
        <v>18050727.300000001</v>
      </c>
      <c r="E267" s="42" t="s">
        <v>155</v>
      </c>
      <c r="F267" s="43">
        <f t="shared" si="3"/>
        <v>18050727.300000001</v>
      </c>
    </row>
    <row r="268" spans="1:6" ht="30">
      <c r="A268" s="55" t="s">
        <v>90</v>
      </c>
      <c r="B268" s="56" t="s">
        <v>12</v>
      </c>
      <c r="C268" s="57" t="s">
        <v>364</v>
      </c>
      <c r="D268" s="58">
        <v>486618.49</v>
      </c>
      <c r="E268" s="59">
        <v>401897.37</v>
      </c>
      <c r="F268" s="60">
        <f t="shared" si="3"/>
        <v>84721.12</v>
      </c>
    </row>
    <row r="269" spans="1:6" ht="15">
      <c r="A269" s="38" t="s">
        <v>92</v>
      </c>
      <c r="B269" s="39" t="s">
        <v>12</v>
      </c>
      <c r="C269" s="40" t="s">
        <v>365</v>
      </c>
      <c r="D269" s="41">
        <v>486618.49</v>
      </c>
      <c r="E269" s="42">
        <v>401897.37</v>
      </c>
      <c r="F269" s="43">
        <f t="shared" si="3"/>
        <v>84721.12</v>
      </c>
    </row>
    <row r="270" spans="1:6" ht="105">
      <c r="A270" s="44" t="s">
        <v>366</v>
      </c>
      <c r="B270" s="39" t="s">
        <v>12</v>
      </c>
      <c r="C270" s="40" t="s">
        <v>367</v>
      </c>
      <c r="D270" s="41">
        <v>486618.49</v>
      </c>
      <c r="E270" s="42">
        <v>401897.37</v>
      </c>
      <c r="F270" s="43">
        <f t="shared" si="3"/>
        <v>84721.12</v>
      </c>
    </row>
    <row r="271" spans="1:6" ht="75">
      <c r="A271" s="38" t="s">
        <v>21</v>
      </c>
      <c r="B271" s="39" t="s">
        <v>12</v>
      </c>
      <c r="C271" s="40" t="s">
        <v>368</v>
      </c>
      <c r="D271" s="41">
        <v>109204.49</v>
      </c>
      <c r="E271" s="42">
        <v>32589.23</v>
      </c>
      <c r="F271" s="43">
        <f t="shared" ref="F271:F334" si="4">IF(OR(D271="-",IF(E271="-",0,E271)&gt;=IF(D271="-",0,D271)),"-",IF(D271="-",0,D271)-IF(E271="-",0,E271))</f>
        <v>76615.260000000009</v>
      </c>
    </row>
    <row r="272" spans="1:6" ht="30">
      <c r="A272" s="38" t="s">
        <v>117</v>
      </c>
      <c r="B272" s="39" t="s">
        <v>12</v>
      </c>
      <c r="C272" s="40" t="s">
        <v>369</v>
      </c>
      <c r="D272" s="41">
        <v>109204.49</v>
      </c>
      <c r="E272" s="42">
        <v>32589.23</v>
      </c>
      <c r="F272" s="43">
        <f t="shared" si="4"/>
        <v>76615.260000000009</v>
      </c>
    </row>
    <row r="273" spans="1:6" ht="30">
      <c r="A273" s="38" t="s">
        <v>37</v>
      </c>
      <c r="B273" s="39" t="s">
        <v>12</v>
      </c>
      <c r="C273" s="40" t="s">
        <v>370</v>
      </c>
      <c r="D273" s="41">
        <v>377414</v>
      </c>
      <c r="E273" s="42">
        <v>369308.14</v>
      </c>
      <c r="F273" s="43">
        <f t="shared" si="4"/>
        <v>8105.859999999986</v>
      </c>
    </row>
    <row r="274" spans="1:6" ht="45">
      <c r="A274" s="38" t="s">
        <v>39</v>
      </c>
      <c r="B274" s="39" t="s">
        <v>12</v>
      </c>
      <c r="C274" s="40" t="s">
        <v>371</v>
      </c>
      <c r="D274" s="41">
        <v>377414</v>
      </c>
      <c r="E274" s="42">
        <v>369308.14</v>
      </c>
      <c r="F274" s="43">
        <f t="shared" si="4"/>
        <v>8105.859999999986</v>
      </c>
    </row>
    <row r="275" spans="1:6" ht="60">
      <c r="A275" s="55" t="s">
        <v>41</v>
      </c>
      <c r="B275" s="56" t="s">
        <v>12</v>
      </c>
      <c r="C275" s="57" t="s">
        <v>372</v>
      </c>
      <c r="D275" s="58">
        <v>23735664.960000001</v>
      </c>
      <c r="E275" s="59">
        <v>4301896.93</v>
      </c>
      <c r="F275" s="60">
        <f t="shared" si="4"/>
        <v>19433768.030000001</v>
      </c>
    </row>
    <row r="276" spans="1:6" ht="30">
      <c r="A276" s="38" t="s">
        <v>358</v>
      </c>
      <c r="B276" s="39" t="s">
        <v>12</v>
      </c>
      <c r="C276" s="40" t="s">
        <v>373</v>
      </c>
      <c r="D276" s="41">
        <v>23735664.960000001</v>
      </c>
      <c r="E276" s="42">
        <v>4301896.93</v>
      </c>
      <c r="F276" s="43">
        <f t="shared" si="4"/>
        <v>19433768.030000001</v>
      </c>
    </row>
    <row r="277" spans="1:6" ht="210">
      <c r="A277" s="44" t="s">
        <v>374</v>
      </c>
      <c r="B277" s="39" t="s">
        <v>12</v>
      </c>
      <c r="C277" s="40" t="s">
        <v>375</v>
      </c>
      <c r="D277" s="41">
        <v>1795000</v>
      </c>
      <c r="E277" s="42">
        <v>599900.07999999996</v>
      </c>
      <c r="F277" s="43">
        <f t="shared" si="4"/>
        <v>1195099.92</v>
      </c>
    </row>
    <row r="278" spans="1:6" ht="15">
      <c r="A278" s="38" t="s">
        <v>209</v>
      </c>
      <c r="B278" s="39" t="s">
        <v>12</v>
      </c>
      <c r="C278" s="40" t="s">
        <v>376</v>
      </c>
      <c r="D278" s="41">
        <v>1795000</v>
      </c>
      <c r="E278" s="42">
        <v>599900.07999999996</v>
      </c>
      <c r="F278" s="43">
        <f t="shared" si="4"/>
        <v>1195099.92</v>
      </c>
    </row>
    <row r="279" spans="1:6" ht="15">
      <c r="A279" s="38" t="s">
        <v>211</v>
      </c>
      <c r="B279" s="39" t="s">
        <v>12</v>
      </c>
      <c r="C279" s="40" t="s">
        <v>377</v>
      </c>
      <c r="D279" s="41">
        <v>1795000</v>
      </c>
      <c r="E279" s="42">
        <v>599900.07999999996</v>
      </c>
      <c r="F279" s="43">
        <f t="shared" si="4"/>
        <v>1195099.92</v>
      </c>
    </row>
    <row r="280" spans="1:6" ht="255">
      <c r="A280" s="44" t="s">
        <v>378</v>
      </c>
      <c r="B280" s="39" t="s">
        <v>12</v>
      </c>
      <c r="C280" s="40" t="s">
        <v>379</v>
      </c>
      <c r="D280" s="41">
        <v>6307924.96</v>
      </c>
      <c r="E280" s="42" t="s">
        <v>155</v>
      </c>
      <c r="F280" s="43">
        <f t="shared" si="4"/>
        <v>6307924.96</v>
      </c>
    </row>
    <row r="281" spans="1:6" ht="30">
      <c r="A281" s="38" t="s">
        <v>37</v>
      </c>
      <c r="B281" s="39" t="s">
        <v>12</v>
      </c>
      <c r="C281" s="40" t="s">
        <v>380</v>
      </c>
      <c r="D281" s="41">
        <v>6307924.96</v>
      </c>
      <c r="E281" s="42" t="s">
        <v>155</v>
      </c>
      <c r="F281" s="43">
        <f t="shared" si="4"/>
        <v>6307924.96</v>
      </c>
    </row>
    <row r="282" spans="1:6" ht="45">
      <c r="A282" s="38" t="s">
        <v>39</v>
      </c>
      <c r="B282" s="39" t="s">
        <v>12</v>
      </c>
      <c r="C282" s="40" t="s">
        <v>381</v>
      </c>
      <c r="D282" s="41">
        <v>6307924.96</v>
      </c>
      <c r="E282" s="42" t="s">
        <v>155</v>
      </c>
      <c r="F282" s="43">
        <f t="shared" si="4"/>
        <v>6307924.96</v>
      </c>
    </row>
    <row r="283" spans="1:6" ht="135">
      <c r="A283" s="44" t="s">
        <v>382</v>
      </c>
      <c r="B283" s="39" t="s">
        <v>12</v>
      </c>
      <c r="C283" s="40" t="s">
        <v>383</v>
      </c>
      <c r="D283" s="41">
        <v>15632740</v>
      </c>
      <c r="E283" s="42">
        <v>3701996.85</v>
      </c>
      <c r="F283" s="43">
        <f t="shared" si="4"/>
        <v>11930743.15</v>
      </c>
    </row>
    <row r="284" spans="1:6" ht="30">
      <c r="A284" s="38" t="s">
        <v>37</v>
      </c>
      <c r="B284" s="39" t="s">
        <v>12</v>
      </c>
      <c r="C284" s="40" t="s">
        <v>384</v>
      </c>
      <c r="D284" s="41">
        <v>15632740</v>
      </c>
      <c r="E284" s="42">
        <v>3701996.85</v>
      </c>
      <c r="F284" s="43">
        <f t="shared" si="4"/>
        <v>11930743.15</v>
      </c>
    </row>
    <row r="285" spans="1:6" ht="45">
      <c r="A285" s="38" t="s">
        <v>39</v>
      </c>
      <c r="B285" s="39" t="s">
        <v>12</v>
      </c>
      <c r="C285" s="40" t="s">
        <v>385</v>
      </c>
      <c r="D285" s="41">
        <v>15632740</v>
      </c>
      <c r="E285" s="42">
        <v>3701996.85</v>
      </c>
      <c r="F285" s="43">
        <f t="shared" si="4"/>
        <v>11930743.15</v>
      </c>
    </row>
    <row r="286" spans="1:6" ht="60">
      <c r="A286" s="55" t="s">
        <v>41</v>
      </c>
      <c r="B286" s="56" t="s">
        <v>12</v>
      </c>
      <c r="C286" s="57" t="s">
        <v>386</v>
      </c>
      <c r="D286" s="58">
        <v>300000</v>
      </c>
      <c r="E286" s="59" t="s">
        <v>155</v>
      </c>
      <c r="F286" s="60">
        <f t="shared" si="4"/>
        <v>300000</v>
      </c>
    </row>
    <row r="287" spans="1:6" ht="90">
      <c r="A287" s="38" t="s">
        <v>100</v>
      </c>
      <c r="B287" s="39" t="s">
        <v>12</v>
      </c>
      <c r="C287" s="40" t="s">
        <v>387</v>
      </c>
      <c r="D287" s="41">
        <v>300000</v>
      </c>
      <c r="E287" s="42" t="s">
        <v>155</v>
      </c>
      <c r="F287" s="43">
        <f t="shared" si="4"/>
        <v>300000</v>
      </c>
    </row>
    <row r="288" spans="1:6" ht="195">
      <c r="A288" s="44" t="s">
        <v>106</v>
      </c>
      <c r="B288" s="39" t="s">
        <v>12</v>
      </c>
      <c r="C288" s="40" t="s">
        <v>388</v>
      </c>
      <c r="D288" s="41">
        <v>300000</v>
      </c>
      <c r="E288" s="42" t="s">
        <v>155</v>
      </c>
      <c r="F288" s="43">
        <f t="shared" si="4"/>
        <v>300000</v>
      </c>
    </row>
    <row r="289" spans="1:6" ht="30">
      <c r="A289" s="38" t="s">
        <v>37</v>
      </c>
      <c r="B289" s="39" t="s">
        <v>12</v>
      </c>
      <c r="C289" s="40" t="s">
        <v>389</v>
      </c>
      <c r="D289" s="41">
        <v>300000</v>
      </c>
      <c r="E289" s="42" t="s">
        <v>155</v>
      </c>
      <c r="F289" s="43">
        <f t="shared" si="4"/>
        <v>300000</v>
      </c>
    </row>
    <row r="290" spans="1:6" ht="45">
      <c r="A290" s="38" t="s">
        <v>39</v>
      </c>
      <c r="B290" s="39" t="s">
        <v>12</v>
      </c>
      <c r="C290" s="40" t="s">
        <v>390</v>
      </c>
      <c r="D290" s="41">
        <v>300000</v>
      </c>
      <c r="E290" s="42" t="s">
        <v>155</v>
      </c>
      <c r="F290" s="43">
        <f t="shared" si="4"/>
        <v>300000</v>
      </c>
    </row>
    <row r="291" spans="1:6" ht="30">
      <c r="A291" s="55" t="s">
        <v>90</v>
      </c>
      <c r="B291" s="56" t="s">
        <v>12</v>
      </c>
      <c r="C291" s="57" t="s">
        <v>391</v>
      </c>
      <c r="D291" s="58">
        <v>41906</v>
      </c>
      <c r="E291" s="59">
        <v>41906</v>
      </c>
      <c r="F291" s="60" t="str">
        <f t="shared" si="4"/>
        <v>-</v>
      </c>
    </row>
    <row r="292" spans="1:6" ht="15">
      <c r="A292" s="38" t="s">
        <v>92</v>
      </c>
      <c r="B292" s="39" t="s">
        <v>12</v>
      </c>
      <c r="C292" s="40" t="s">
        <v>392</v>
      </c>
      <c r="D292" s="41">
        <v>41906</v>
      </c>
      <c r="E292" s="42">
        <v>41906</v>
      </c>
      <c r="F292" s="43" t="str">
        <f t="shared" si="4"/>
        <v>-</v>
      </c>
    </row>
    <row r="293" spans="1:6" ht="120">
      <c r="A293" s="44" t="s">
        <v>393</v>
      </c>
      <c r="B293" s="39" t="s">
        <v>12</v>
      </c>
      <c r="C293" s="40" t="s">
        <v>394</v>
      </c>
      <c r="D293" s="41">
        <v>41906</v>
      </c>
      <c r="E293" s="42">
        <v>41906</v>
      </c>
      <c r="F293" s="43" t="str">
        <f t="shared" si="4"/>
        <v>-</v>
      </c>
    </row>
    <row r="294" spans="1:6" ht="30">
      <c r="A294" s="38" t="s">
        <v>37</v>
      </c>
      <c r="B294" s="39" t="s">
        <v>12</v>
      </c>
      <c r="C294" s="40" t="s">
        <v>395</v>
      </c>
      <c r="D294" s="41">
        <v>41906</v>
      </c>
      <c r="E294" s="42">
        <v>41906</v>
      </c>
      <c r="F294" s="43" t="str">
        <f t="shared" si="4"/>
        <v>-</v>
      </c>
    </row>
    <row r="295" spans="1:6" ht="45">
      <c r="A295" s="38" t="s">
        <v>39</v>
      </c>
      <c r="B295" s="39" t="s">
        <v>12</v>
      </c>
      <c r="C295" s="40" t="s">
        <v>396</v>
      </c>
      <c r="D295" s="41">
        <v>41906</v>
      </c>
      <c r="E295" s="42">
        <v>41906</v>
      </c>
      <c r="F295" s="43" t="str">
        <f t="shared" si="4"/>
        <v>-</v>
      </c>
    </row>
    <row r="296" spans="1:6" ht="30">
      <c r="A296" s="55" t="s">
        <v>90</v>
      </c>
      <c r="B296" s="56" t="s">
        <v>12</v>
      </c>
      <c r="C296" s="57" t="s">
        <v>397</v>
      </c>
      <c r="D296" s="58">
        <v>3700000</v>
      </c>
      <c r="E296" s="59">
        <v>3380923.54</v>
      </c>
      <c r="F296" s="60">
        <f t="shared" si="4"/>
        <v>319076.45999999996</v>
      </c>
    </row>
    <row r="297" spans="1:6" ht="15">
      <c r="A297" s="38" t="s">
        <v>92</v>
      </c>
      <c r="B297" s="39" t="s">
        <v>12</v>
      </c>
      <c r="C297" s="40" t="s">
        <v>398</v>
      </c>
      <c r="D297" s="41">
        <v>3700000</v>
      </c>
      <c r="E297" s="42">
        <v>3380923.54</v>
      </c>
      <c r="F297" s="43">
        <f t="shared" si="4"/>
        <v>319076.45999999996</v>
      </c>
    </row>
    <row r="298" spans="1:6" ht="60">
      <c r="A298" s="38" t="s">
        <v>399</v>
      </c>
      <c r="B298" s="39" t="s">
        <v>12</v>
      </c>
      <c r="C298" s="40" t="s">
        <v>400</v>
      </c>
      <c r="D298" s="41">
        <v>3700000</v>
      </c>
      <c r="E298" s="42">
        <v>3380923.54</v>
      </c>
      <c r="F298" s="43">
        <f t="shared" si="4"/>
        <v>319076.45999999996</v>
      </c>
    </row>
    <row r="299" spans="1:6" ht="30">
      <c r="A299" s="38" t="s">
        <v>173</v>
      </c>
      <c r="B299" s="39" t="s">
        <v>12</v>
      </c>
      <c r="C299" s="40" t="s">
        <v>401</v>
      </c>
      <c r="D299" s="41">
        <v>3700000</v>
      </c>
      <c r="E299" s="42">
        <v>3380923.54</v>
      </c>
      <c r="F299" s="43">
        <f t="shared" si="4"/>
        <v>319076.45999999996</v>
      </c>
    </row>
    <row r="300" spans="1:6" ht="30">
      <c r="A300" s="38" t="s">
        <v>402</v>
      </c>
      <c r="B300" s="39" t="s">
        <v>12</v>
      </c>
      <c r="C300" s="40" t="s">
        <v>403</v>
      </c>
      <c r="D300" s="41">
        <v>3700000</v>
      </c>
      <c r="E300" s="42">
        <v>3380923.54</v>
      </c>
      <c r="F300" s="43">
        <f t="shared" si="4"/>
        <v>319076.45999999996</v>
      </c>
    </row>
    <row r="301" spans="1:6" ht="30">
      <c r="A301" s="55" t="s">
        <v>90</v>
      </c>
      <c r="B301" s="56" t="s">
        <v>12</v>
      </c>
      <c r="C301" s="57" t="s">
        <v>404</v>
      </c>
      <c r="D301" s="58">
        <v>3474000</v>
      </c>
      <c r="E301" s="59">
        <v>2547000</v>
      </c>
      <c r="F301" s="60">
        <f t="shared" si="4"/>
        <v>927000</v>
      </c>
    </row>
    <row r="302" spans="1:6" ht="15">
      <c r="A302" s="38" t="s">
        <v>92</v>
      </c>
      <c r="B302" s="39" t="s">
        <v>12</v>
      </c>
      <c r="C302" s="40" t="s">
        <v>405</v>
      </c>
      <c r="D302" s="41">
        <v>3474000</v>
      </c>
      <c r="E302" s="42">
        <v>2547000</v>
      </c>
      <c r="F302" s="43">
        <f t="shared" si="4"/>
        <v>927000</v>
      </c>
    </row>
    <row r="303" spans="1:6" ht="105">
      <c r="A303" s="44" t="s">
        <v>406</v>
      </c>
      <c r="B303" s="39" t="s">
        <v>12</v>
      </c>
      <c r="C303" s="40" t="s">
        <v>407</v>
      </c>
      <c r="D303" s="41">
        <v>687000</v>
      </c>
      <c r="E303" s="42" t="s">
        <v>155</v>
      </c>
      <c r="F303" s="43">
        <f t="shared" si="4"/>
        <v>687000</v>
      </c>
    </row>
    <row r="304" spans="1:6" ht="30">
      <c r="A304" s="38" t="s">
        <v>173</v>
      </c>
      <c r="B304" s="39" t="s">
        <v>12</v>
      </c>
      <c r="C304" s="40" t="s">
        <v>408</v>
      </c>
      <c r="D304" s="41">
        <v>687000</v>
      </c>
      <c r="E304" s="42" t="s">
        <v>155</v>
      </c>
      <c r="F304" s="43">
        <f t="shared" si="4"/>
        <v>687000</v>
      </c>
    </row>
    <row r="305" spans="1:6" ht="30">
      <c r="A305" s="38" t="s">
        <v>175</v>
      </c>
      <c r="B305" s="39" t="s">
        <v>12</v>
      </c>
      <c r="C305" s="40" t="s">
        <v>409</v>
      </c>
      <c r="D305" s="41">
        <v>687000</v>
      </c>
      <c r="E305" s="42" t="s">
        <v>155</v>
      </c>
      <c r="F305" s="43">
        <f t="shared" si="4"/>
        <v>687000</v>
      </c>
    </row>
    <row r="306" spans="1:6" ht="45">
      <c r="A306" s="38" t="s">
        <v>410</v>
      </c>
      <c r="B306" s="39" t="s">
        <v>12</v>
      </c>
      <c r="C306" s="40" t="s">
        <v>411</v>
      </c>
      <c r="D306" s="41">
        <v>2787000</v>
      </c>
      <c r="E306" s="42">
        <v>2547000</v>
      </c>
      <c r="F306" s="43">
        <f t="shared" si="4"/>
        <v>240000</v>
      </c>
    </row>
    <row r="307" spans="1:6" ht="30">
      <c r="A307" s="38" t="s">
        <v>173</v>
      </c>
      <c r="B307" s="39" t="s">
        <v>12</v>
      </c>
      <c r="C307" s="40" t="s">
        <v>412</v>
      </c>
      <c r="D307" s="41">
        <v>2787000</v>
      </c>
      <c r="E307" s="42">
        <v>2547000</v>
      </c>
      <c r="F307" s="43">
        <f t="shared" si="4"/>
        <v>240000</v>
      </c>
    </row>
    <row r="308" spans="1:6" ht="30">
      <c r="A308" s="38" t="s">
        <v>175</v>
      </c>
      <c r="B308" s="39" t="s">
        <v>12</v>
      </c>
      <c r="C308" s="40" t="s">
        <v>413</v>
      </c>
      <c r="D308" s="41">
        <v>2787000</v>
      </c>
      <c r="E308" s="42">
        <v>2547000</v>
      </c>
      <c r="F308" s="43">
        <f t="shared" si="4"/>
        <v>240000</v>
      </c>
    </row>
    <row r="309" spans="1:6" ht="60">
      <c r="A309" s="55" t="s">
        <v>41</v>
      </c>
      <c r="B309" s="56" t="s">
        <v>12</v>
      </c>
      <c r="C309" s="57" t="s">
        <v>414</v>
      </c>
      <c r="D309" s="58">
        <v>294000</v>
      </c>
      <c r="E309" s="59">
        <v>294000</v>
      </c>
      <c r="F309" s="60" t="str">
        <f t="shared" si="4"/>
        <v>-</v>
      </c>
    </row>
    <row r="310" spans="1:6" ht="30">
      <c r="A310" s="38" t="s">
        <v>415</v>
      </c>
      <c r="B310" s="39" t="s">
        <v>12</v>
      </c>
      <c r="C310" s="40" t="s">
        <v>416</v>
      </c>
      <c r="D310" s="41">
        <v>294000</v>
      </c>
      <c r="E310" s="42">
        <v>294000</v>
      </c>
      <c r="F310" s="43" t="str">
        <f t="shared" si="4"/>
        <v>-</v>
      </c>
    </row>
    <row r="311" spans="1:6" ht="135">
      <c r="A311" s="44" t="s">
        <v>417</v>
      </c>
      <c r="B311" s="39" t="s">
        <v>12</v>
      </c>
      <c r="C311" s="40" t="s">
        <v>418</v>
      </c>
      <c r="D311" s="41">
        <v>294000</v>
      </c>
      <c r="E311" s="42">
        <v>294000</v>
      </c>
      <c r="F311" s="43" t="str">
        <f t="shared" si="4"/>
        <v>-</v>
      </c>
    </row>
    <row r="312" spans="1:6" ht="30">
      <c r="A312" s="38" t="s">
        <v>173</v>
      </c>
      <c r="B312" s="39" t="s">
        <v>12</v>
      </c>
      <c r="C312" s="40" t="s">
        <v>419</v>
      </c>
      <c r="D312" s="41">
        <v>294000</v>
      </c>
      <c r="E312" s="42">
        <v>294000</v>
      </c>
      <c r="F312" s="43" t="str">
        <f t="shared" si="4"/>
        <v>-</v>
      </c>
    </row>
    <row r="313" spans="1:6" ht="30">
      <c r="A313" s="38" t="s">
        <v>175</v>
      </c>
      <c r="B313" s="39" t="s">
        <v>12</v>
      </c>
      <c r="C313" s="40" t="s">
        <v>420</v>
      </c>
      <c r="D313" s="41">
        <v>294000</v>
      </c>
      <c r="E313" s="42">
        <v>294000</v>
      </c>
      <c r="F313" s="43" t="str">
        <f t="shared" si="4"/>
        <v>-</v>
      </c>
    </row>
    <row r="314" spans="1:6" ht="30">
      <c r="A314" s="55" t="s">
        <v>15</v>
      </c>
      <c r="B314" s="56" t="s">
        <v>12</v>
      </c>
      <c r="C314" s="57" t="s">
        <v>421</v>
      </c>
      <c r="D314" s="58">
        <v>1169000</v>
      </c>
      <c r="E314" s="59">
        <v>834283.21</v>
      </c>
      <c r="F314" s="60">
        <f t="shared" si="4"/>
        <v>334716.79000000004</v>
      </c>
    </row>
    <row r="315" spans="1:6" ht="30">
      <c r="A315" s="38" t="s">
        <v>77</v>
      </c>
      <c r="B315" s="39" t="s">
        <v>12</v>
      </c>
      <c r="C315" s="40" t="s">
        <v>422</v>
      </c>
      <c r="D315" s="41">
        <v>1169000</v>
      </c>
      <c r="E315" s="42">
        <v>834283.21</v>
      </c>
      <c r="F315" s="43">
        <f t="shared" si="4"/>
        <v>334716.79000000004</v>
      </c>
    </row>
    <row r="316" spans="1:6" ht="120">
      <c r="A316" s="44" t="s">
        <v>423</v>
      </c>
      <c r="B316" s="39" t="s">
        <v>12</v>
      </c>
      <c r="C316" s="40" t="s">
        <v>424</v>
      </c>
      <c r="D316" s="41">
        <v>1169000</v>
      </c>
      <c r="E316" s="42">
        <v>834283.21</v>
      </c>
      <c r="F316" s="43">
        <f t="shared" si="4"/>
        <v>334716.79000000004</v>
      </c>
    </row>
    <row r="317" spans="1:6" ht="75">
      <c r="A317" s="38" t="s">
        <v>21</v>
      </c>
      <c r="B317" s="39" t="s">
        <v>12</v>
      </c>
      <c r="C317" s="40" t="s">
        <v>425</v>
      </c>
      <c r="D317" s="41">
        <v>1092000</v>
      </c>
      <c r="E317" s="42">
        <v>791813.21</v>
      </c>
      <c r="F317" s="43">
        <f t="shared" si="4"/>
        <v>300186.79000000004</v>
      </c>
    </row>
    <row r="318" spans="1:6" ht="30">
      <c r="A318" s="38" t="s">
        <v>23</v>
      </c>
      <c r="B318" s="39" t="s">
        <v>12</v>
      </c>
      <c r="C318" s="40" t="s">
        <v>426</v>
      </c>
      <c r="D318" s="41">
        <v>1092000</v>
      </c>
      <c r="E318" s="42">
        <v>791813.21</v>
      </c>
      <c r="F318" s="43">
        <f t="shared" si="4"/>
        <v>300186.79000000004</v>
      </c>
    </row>
    <row r="319" spans="1:6" ht="30">
      <c r="A319" s="38" t="s">
        <v>37</v>
      </c>
      <c r="B319" s="39" t="s">
        <v>12</v>
      </c>
      <c r="C319" s="40" t="s">
        <v>427</v>
      </c>
      <c r="D319" s="41">
        <v>77000</v>
      </c>
      <c r="E319" s="42">
        <v>42470</v>
      </c>
      <c r="F319" s="43">
        <f t="shared" si="4"/>
        <v>34530</v>
      </c>
    </row>
    <row r="320" spans="1:6" ht="45">
      <c r="A320" s="38" t="s">
        <v>39</v>
      </c>
      <c r="B320" s="39" t="s">
        <v>12</v>
      </c>
      <c r="C320" s="40" t="s">
        <v>428</v>
      </c>
      <c r="D320" s="41">
        <v>77000</v>
      </c>
      <c r="E320" s="42">
        <v>42470</v>
      </c>
      <c r="F320" s="43">
        <f t="shared" si="4"/>
        <v>34530</v>
      </c>
    </row>
    <row r="321" spans="1:6" ht="60">
      <c r="A321" s="55" t="s">
        <v>41</v>
      </c>
      <c r="B321" s="56" t="s">
        <v>12</v>
      </c>
      <c r="C321" s="57" t="s">
        <v>429</v>
      </c>
      <c r="D321" s="58">
        <v>11702535</v>
      </c>
      <c r="E321" s="59">
        <v>10170421.949999999</v>
      </c>
      <c r="F321" s="60">
        <f t="shared" si="4"/>
        <v>1532113.0500000007</v>
      </c>
    </row>
    <row r="322" spans="1:6" ht="30">
      <c r="A322" s="38" t="s">
        <v>430</v>
      </c>
      <c r="B322" s="39" t="s">
        <v>12</v>
      </c>
      <c r="C322" s="40" t="s">
        <v>431</v>
      </c>
      <c r="D322" s="41">
        <v>11702535</v>
      </c>
      <c r="E322" s="42">
        <v>10170421.949999999</v>
      </c>
      <c r="F322" s="43">
        <f t="shared" si="4"/>
        <v>1532113.0500000007</v>
      </c>
    </row>
    <row r="323" spans="1:6" ht="135">
      <c r="A323" s="44" t="s">
        <v>432</v>
      </c>
      <c r="B323" s="39" t="s">
        <v>12</v>
      </c>
      <c r="C323" s="40" t="s">
        <v>433</v>
      </c>
      <c r="D323" s="41">
        <v>11702535</v>
      </c>
      <c r="E323" s="42">
        <v>10170421.949999999</v>
      </c>
      <c r="F323" s="43">
        <f t="shared" si="4"/>
        <v>1532113.0500000007</v>
      </c>
    </row>
    <row r="324" spans="1:6" ht="15">
      <c r="A324" s="38" t="s">
        <v>209</v>
      </c>
      <c r="B324" s="39" t="s">
        <v>12</v>
      </c>
      <c r="C324" s="40" t="s">
        <v>434</v>
      </c>
      <c r="D324" s="41">
        <v>11702535</v>
      </c>
      <c r="E324" s="42">
        <v>10170421.949999999</v>
      </c>
      <c r="F324" s="43">
        <f t="shared" si="4"/>
        <v>1532113.0500000007</v>
      </c>
    </row>
    <row r="325" spans="1:6" ht="15">
      <c r="A325" s="38" t="s">
        <v>211</v>
      </c>
      <c r="B325" s="39" t="s">
        <v>12</v>
      </c>
      <c r="C325" s="40" t="s">
        <v>435</v>
      </c>
      <c r="D325" s="41">
        <v>11702535</v>
      </c>
      <c r="E325" s="42">
        <v>10170421.949999999</v>
      </c>
      <c r="F325" s="43">
        <f t="shared" si="4"/>
        <v>1532113.0500000007</v>
      </c>
    </row>
    <row r="326" spans="1:6" ht="30">
      <c r="A326" s="55" t="s">
        <v>436</v>
      </c>
      <c r="B326" s="56" t="s">
        <v>12</v>
      </c>
      <c r="C326" s="57" t="s">
        <v>437</v>
      </c>
      <c r="D326" s="58">
        <v>14897200</v>
      </c>
      <c r="E326" s="59">
        <v>11254877.789999999</v>
      </c>
      <c r="F326" s="60">
        <f t="shared" si="4"/>
        <v>3642322.2100000009</v>
      </c>
    </row>
    <row r="327" spans="1:6" ht="45">
      <c r="A327" s="38" t="s">
        <v>438</v>
      </c>
      <c r="B327" s="39" t="s">
        <v>12</v>
      </c>
      <c r="C327" s="40" t="s">
        <v>439</v>
      </c>
      <c r="D327" s="41">
        <v>14897200</v>
      </c>
      <c r="E327" s="42">
        <v>11254877.789999999</v>
      </c>
      <c r="F327" s="43">
        <f t="shared" si="4"/>
        <v>3642322.2100000009</v>
      </c>
    </row>
    <row r="328" spans="1:6" ht="105">
      <c r="A328" s="44" t="s">
        <v>440</v>
      </c>
      <c r="B328" s="39" t="s">
        <v>12</v>
      </c>
      <c r="C328" s="40" t="s">
        <v>441</v>
      </c>
      <c r="D328" s="41">
        <v>13887900</v>
      </c>
      <c r="E328" s="42">
        <v>10497905.789999999</v>
      </c>
      <c r="F328" s="43">
        <f t="shared" si="4"/>
        <v>3389994.2100000009</v>
      </c>
    </row>
    <row r="329" spans="1:6" ht="75">
      <c r="A329" s="38" t="s">
        <v>21</v>
      </c>
      <c r="B329" s="39" t="s">
        <v>12</v>
      </c>
      <c r="C329" s="40" t="s">
        <v>442</v>
      </c>
      <c r="D329" s="41">
        <v>12601673</v>
      </c>
      <c r="E329" s="42">
        <v>9942869.1899999995</v>
      </c>
      <c r="F329" s="43">
        <f t="shared" si="4"/>
        <v>2658803.8100000005</v>
      </c>
    </row>
    <row r="330" spans="1:6" ht="30">
      <c r="A330" s="38" t="s">
        <v>23</v>
      </c>
      <c r="B330" s="39" t="s">
        <v>12</v>
      </c>
      <c r="C330" s="40" t="s">
        <v>443</v>
      </c>
      <c r="D330" s="41">
        <v>12601673</v>
      </c>
      <c r="E330" s="42">
        <v>9942869.1899999995</v>
      </c>
      <c r="F330" s="43">
        <f t="shared" si="4"/>
        <v>2658803.8100000005</v>
      </c>
    </row>
    <row r="331" spans="1:6" ht="30">
      <c r="A331" s="38" t="s">
        <v>37</v>
      </c>
      <c r="B331" s="39" t="s">
        <v>12</v>
      </c>
      <c r="C331" s="40" t="s">
        <v>444</v>
      </c>
      <c r="D331" s="41">
        <v>1286227</v>
      </c>
      <c r="E331" s="42">
        <v>555036.6</v>
      </c>
      <c r="F331" s="43">
        <f t="shared" si="4"/>
        <v>731190.4</v>
      </c>
    </row>
    <row r="332" spans="1:6" ht="45">
      <c r="A332" s="38" t="s">
        <v>39</v>
      </c>
      <c r="B332" s="39" t="s">
        <v>12</v>
      </c>
      <c r="C332" s="40" t="s">
        <v>445</v>
      </c>
      <c r="D332" s="41">
        <v>1286227</v>
      </c>
      <c r="E332" s="42">
        <v>555036.6</v>
      </c>
      <c r="F332" s="43">
        <f t="shared" si="4"/>
        <v>731190.4</v>
      </c>
    </row>
    <row r="333" spans="1:6" ht="135">
      <c r="A333" s="44" t="s">
        <v>446</v>
      </c>
      <c r="B333" s="39" t="s">
        <v>12</v>
      </c>
      <c r="C333" s="40" t="s">
        <v>447</v>
      </c>
      <c r="D333" s="41">
        <v>1009300</v>
      </c>
      <c r="E333" s="42">
        <v>756972</v>
      </c>
      <c r="F333" s="43">
        <f t="shared" si="4"/>
        <v>252328</v>
      </c>
    </row>
    <row r="334" spans="1:6" ht="75">
      <c r="A334" s="38" t="s">
        <v>21</v>
      </c>
      <c r="B334" s="39" t="s">
        <v>12</v>
      </c>
      <c r="C334" s="40" t="s">
        <v>448</v>
      </c>
      <c r="D334" s="41">
        <v>1009300</v>
      </c>
      <c r="E334" s="42">
        <v>756972</v>
      </c>
      <c r="F334" s="43">
        <f t="shared" si="4"/>
        <v>252328</v>
      </c>
    </row>
    <row r="335" spans="1:6" ht="30">
      <c r="A335" s="38" t="s">
        <v>23</v>
      </c>
      <c r="B335" s="39" t="s">
        <v>12</v>
      </c>
      <c r="C335" s="40" t="s">
        <v>449</v>
      </c>
      <c r="D335" s="41">
        <v>1009300</v>
      </c>
      <c r="E335" s="42">
        <v>756972</v>
      </c>
      <c r="F335" s="43">
        <f t="shared" ref="F335:F398" si="5">IF(OR(D335="-",IF(E335="-",0,E335)&gt;=IF(D335="-",0,D335)),"-",IF(D335="-",0,D335)-IF(E335="-",0,E335))</f>
        <v>252328</v>
      </c>
    </row>
    <row r="336" spans="1:6" ht="30">
      <c r="A336" s="55" t="s">
        <v>90</v>
      </c>
      <c r="B336" s="56" t="s">
        <v>12</v>
      </c>
      <c r="C336" s="57" t="s">
        <v>450</v>
      </c>
      <c r="D336" s="58">
        <v>913000</v>
      </c>
      <c r="E336" s="59" t="s">
        <v>155</v>
      </c>
      <c r="F336" s="60">
        <f t="shared" si="5"/>
        <v>913000</v>
      </c>
    </row>
    <row r="337" spans="1:6" ht="15">
      <c r="A337" s="38" t="s">
        <v>92</v>
      </c>
      <c r="B337" s="39" t="s">
        <v>12</v>
      </c>
      <c r="C337" s="40" t="s">
        <v>451</v>
      </c>
      <c r="D337" s="41">
        <v>913000</v>
      </c>
      <c r="E337" s="42" t="s">
        <v>155</v>
      </c>
      <c r="F337" s="43">
        <f t="shared" si="5"/>
        <v>913000</v>
      </c>
    </row>
    <row r="338" spans="1:6" ht="45">
      <c r="A338" s="38" t="s">
        <v>410</v>
      </c>
      <c r="B338" s="39" t="s">
        <v>12</v>
      </c>
      <c r="C338" s="40" t="s">
        <v>452</v>
      </c>
      <c r="D338" s="41">
        <v>913000</v>
      </c>
      <c r="E338" s="42" t="s">
        <v>155</v>
      </c>
      <c r="F338" s="43">
        <f t="shared" si="5"/>
        <v>913000</v>
      </c>
    </row>
    <row r="339" spans="1:6" ht="15">
      <c r="A339" s="38" t="s">
        <v>51</v>
      </c>
      <c r="B339" s="39" t="s">
        <v>12</v>
      </c>
      <c r="C339" s="40" t="s">
        <v>453</v>
      </c>
      <c r="D339" s="41">
        <v>913000</v>
      </c>
      <c r="E339" s="42" t="s">
        <v>155</v>
      </c>
      <c r="F339" s="43">
        <f t="shared" si="5"/>
        <v>913000</v>
      </c>
    </row>
    <row r="340" spans="1:6" ht="15">
      <c r="A340" s="38" t="s">
        <v>454</v>
      </c>
      <c r="B340" s="39" t="s">
        <v>12</v>
      </c>
      <c r="C340" s="40" t="s">
        <v>455</v>
      </c>
      <c r="D340" s="41">
        <v>913000</v>
      </c>
      <c r="E340" s="42" t="s">
        <v>155</v>
      </c>
      <c r="F340" s="43">
        <f t="shared" si="5"/>
        <v>913000</v>
      </c>
    </row>
    <row r="341" spans="1:6" ht="30">
      <c r="A341" s="55" t="s">
        <v>90</v>
      </c>
      <c r="B341" s="56" t="s">
        <v>12</v>
      </c>
      <c r="C341" s="57" t="s">
        <v>456</v>
      </c>
      <c r="D341" s="58">
        <v>146100</v>
      </c>
      <c r="E341" s="59">
        <v>6400</v>
      </c>
      <c r="F341" s="60">
        <f t="shared" si="5"/>
        <v>139700</v>
      </c>
    </row>
    <row r="342" spans="1:6" ht="15">
      <c r="A342" s="38" t="s">
        <v>92</v>
      </c>
      <c r="B342" s="39" t="s">
        <v>12</v>
      </c>
      <c r="C342" s="40" t="s">
        <v>457</v>
      </c>
      <c r="D342" s="41">
        <v>146100</v>
      </c>
      <c r="E342" s="42">
        <v>6400</v>
      </c>
      <c r="F342" s="43">
        <f t="shared" si="5"/>
        <v>139700</v>
      </c>
    </row>
    <row r="343" spans="1:6" ht="105">
      <c r="A343" s="44" t="s">
        <v>458</v>
      </c>
      <c r="B343" s="39" t="s">
        <v>12</v>
      </c>
      <c r="C343" s="40" t="s">
        <v>459</v>
      </c>
      <c r="D343" s="41">
        <v>146100</v>
      </c>
      <c r="E343" s="42">
        <v>6400</v>
      </c>
      <c r="F343" s="43">
        <f t="shared" si="5"/>
        <v>139700</v>
      </c>
    </row>
    <row r="344" spans="1:6" ht="15">
      <c r="A344" s="38" t="s">
        <v>209</v>
      </c>
      <c r="B344" s="39" t="s">
        <v>12</v>
      </c>
      <c r="C344" s="40" t="s">
        <v>460</v>
      </c>
      <c r="D344" s="41">
        <v>146100</v>
      </c>
      <c r="E344" s="42">
        <v>6400</v>
      </c>
      <c r="F344" s="43">
        <f t="shared" si="5"/>
        <v>139700</v>
      </c>
    </row>
    <row r="345" spans="1:6" ht="15">
      <c r="A345" s="38" t="s">
        <v>461</v>
      </c>
      <c r="B345" s="39" t="s">
        <v>12</v>
      </c>
      <c r="C345" s="40" t="s">
        <v>462</v>
      </c>
      <c r="D345" s="41">
        <v>146100</v>
      </c>
      <c r="E345" s="42">
        <v>6400</v>
      </c>
      <c r="F345" s="43">
        <f t="shared" si="5"/>
        <v>139700</v>
      </c>
    </row>
    <row r="346" spans="1:6" ht="30">
      <c r="A346" s="55" t="s">
        <v>90</v>
      </c>
      <c r="B346" s="56" t="s">
        <v>12</v>
      </c>
      <c r="C346" s="57" t="s">
        <v>463</v>
      </c>
      <c r="D346" s="58">
        <v>2748700</v>
      </c>
      <c r="E346" s="59">
        <v>1379926.22</v>
      </c>
      <c r="F346" s="60">
        <f t="shared" si="5"/>
        <v>1368773.78</v>
      </c>
    </row>
    <row r="347" spans="1:6" ht="15">
      <c r="A347" s="38" t="s">
        <v>92</v>
      </c>
      <c r="B347" s="39" t="s">
        <v>12</v>
      </c>
      <c r="C347" s="40" t="s">
        <v>464</v>
      </c>
      <c r="D347" s="41">
        <v>2748700</v>
      </c>
      <c r="E347" s="42">
        <v>1379926.22</v>
      </c>
      <c r="F347" s="43">
        <f t="shared" si="5"/>
        <v>1368773.78</v>
      </c>
    </row>
    <row r="348" spans="1:6" ht="90">
      <c r="A348" s="38" t="s">
        <v>465</v>
      </c>
      <c r="B348" s="39" t="s">
        <v>12</v>
      </c>
      <c r="C348" s="40" t="s">
        <v>466</v>
      </c>
      <c r="D348" s="41">
        <v>2748700</v>
      </c>
      <c r="E348" s="42">
        <v>1379926.22</v>
      </c>
      <c r="F348" s="43">
        <f t="shared" si="5"/>
        <v>1368773.78</v>
      </c>
    </row>
    <row r="349" spans="1:6" ht="15">
      <c r="A349" s="38" t="s">
        <v>209</v>
      </c>
      <c r="B349" s="39" t="s">
        <v>12</v>
      </c>
      <c r="C349" s="40" t="s">
        <v>467</v>
      </c>
      <c r="D349" s="41">
        <v>2748700</v>
      </c>
      <c r="E349" s="42">
        <v>1379926.22</v>
      </c>
      <c r="F349" s="43">
        <f t="shared" si="5"/>
        <v>1368773.78</v>
      </c>
    </row>
    <row r="350" spans="1:6" ht="15">
      <c r="A350" s="38" t="s">
        <v>461</v>
      </c>
      <c r="B350" s="39" t="s">
        <v>12</v>
      </c>
      <c r="C350" s="40" t="s">
        <v>468</v>
      </c>
      <c r="D350" s="41">
        <v>2748700</v>
      </c>
      <c r="E350" s="42">
        <v>1379926.22</v>
      </c>
      <c r="F350" s="43">
        <f t="shared" si="5"/>
        <v>1368773.78</v>
      </c>
    </row>
    <row r="351" spans="1:6" ht="30">
      <c r="A351" s="55" t="s">
        <v>90</v>
      </c>
      <c r="B351" s="56" t="s">
        <v>12</v>
      </c>
      <c r="C351" s="57" t="s">
        <v>469</v>
      </c>
      <c r="D351" s="58">
        <v>1109.4000000000001</v>
      </c>
      <c r="E351" s="59">
        <v>1109.4000000000001</v>
      </c>
      <c r="F351" s="60" t="str">
        <f t="shared" si="5"/>
        <v>-</v>
      </c>
    </row>
    <row r="352" spans="1:6" ht="15">
      <c r="A352" s="38" t="s">
        <v>92</v>
      </c>
      <c r="B352" s="39" t="s">
        <v>12</v>
      </c>
      <c r="C352" s="40" t="s">
        <v>470</v>
      </c>
      <c r="D352" s="41">
        <v>1109.4000000000001</v>
      </c>
      <c r="E352" s="42">
        <v>1109.4000000000001</v>
      </c>
      <c r="F352" s="43" t="str">
        <f t="shared" si="5"/>
        <v>-</v>
      </c>
    </row>
    <row r="353" spans="1:6" ht="60">
      <c r="A353" s="38" t="s">
        <v>163</v>
      </c>
      <c r="B353" s="39" t="s">
        <v>12</v>
      </c>
      <c r="C353" s="40" t="s">
        <v>471</v>
      </c>
      <c r="D353" s="41">
        <v>1109.4000000000001</v>
      </c>
      <c r="E353" s="42">
        <v>1109.4000000000001</v>
      </c>
      <c r="F353" s="43" t="str">
        <f t="shared" si="5"/>
        <v>-</v>
      </c>
    </row>
    <row r="354" spans="1:6" ht="30">
      <c r="A354" s="38" t="s">
        <v>472</v>
      </c>
      <c r="B354" s="39" t="s">
        <v>12</v>
      </c>
      <c r="C354" s="40" t="s">
        <v>473</v>
      </c>
      <c r="D354" s="41">
        <v>1109.4000000000001</v>
      </c>
      <c r="E354" s="42">
        <v>1109.4000000000001</v>
      </c>
      <c r="F354" s="43" t="str">
        <f t="shared" si="5"/>
        <v>-</v>
      </c>
    </row>
    <row r="355" spans="1:6" ht="15">
      <c r="A355" s="38" t="s">
        <v>474</v>
      </c>
      <c r="B355" s="39" t="s">
        <v>12</v>
      </c>
      <c r="C355" s="40" t="s">
        <v>475</v>
      </c>
      <c r="D355" s="41">
        <v>1109.4000000000001</v>
      </c>
      <c r="E355" s="42">
        <v>1109.4000000000001</v>
      </c>
      <c r="F355" s="43" t="str">
        <f t="shared" si="5"/>
        <v>-</v>
      </c>
    </row>
    <row r="356" spans="1:6" ht="30">
      <c r="A356" s="55" t="s">
        <v>436</v>
      </c>
      <c r="B356" s="56" t="s">
        <v>12</v>
      </c>
      <c r="C356" s="57" t="s">
        <v>476</v>
      </c>
      <c r="D356" s="58">
        <v>109454854</v>
      </c>
      <c r="E356" s="59">
        <v>82585188</v>
      </c>
      <c r="F356" s="60">
        <f t="shared" si="5"/>
        <v>26869666</v>
      </c>
    </row>
    <row r="357" spans="1:6" ht="75">
      <c r="A357" s="38" t="s">
        <v>477</v>
      </c>
      <c r="B357" s="39" t="s">
        <v>12</v>
      </c>
      <c r="C357" s="40" t="s">
        <v>478</v>
      </c>
      <c r="D357" s="41">
        <v>109454854</v>
      </c>
      <c r="E357" s="42">
        <v>82585188</v>
      </c>
      <c r="F357" s="43">
        <f t="shared" si="5"/>
        <v>26869666</v>
      </c>
    </row>
    <row r="358" spans="1:6" ht="150">
      <c r="A358" s="44" t="s">
        <v>479</v>
      </c>
      <c r="B358" s="39" t="s">
        <v>12</v>
      </c>
      <c r="C358" s="40" t="s">
        <v>480</v>
      </c>
      <c r="D358" s="41">
        <v>64711054</v>
      </c>
      <c r="E358" s="42">
        <v>49026888</v>
      </c>
      <c r="F358" s="43">
        <f t="shared" si="5"/>
        <v>15684166</v>
      </c>
    </row>
    <row r="359" spans="1:6" ht="15">
      <c r="A359" s="38" t="s">
        <v>209</v>
      </c>
      <c r="B359" s="39" t="s">
        <v>12</v>
      </c>
      <c r="C359" s="40" t="s">
        <v>481</v>
      </c>
      <c r="D359" s="41">
        <v>64711054</v>
      </c>
      <c r="E359" s="42">
        <v>49026888</v>
      </c>
      <c r="F359" s="43">
        <f t="shared" si="5"/>
        <v>15684166</v>
      </c>
    </row>
    <row r="360" spans="1:6" ht="15">
      <c r="A360" s="38" t="s">
        <v>482</v>
      </c>
      <c r="B360" s="39" t="s">
        <v>12</v>
      </c>
      <c r="C360" s="40" t="s">
        <v>483</v>
      </c>
      <c r="D360" s="41">
        <v>64711054</v>
      </c>
      <c r="E360" s="42">
        <v>49026888</v>
      </c>
      <c r="F360" s="43">
        <f t="shared" si="5"/>
        <v>15684166</v>
      </c>
    </row>
    <row r="361" spans="1:6" ht="150">
      <c r="A361" s="44" t="s">
        <v>484</v>
      </c>
      <c r="B361" s="39" t="s">
        <v>12</v>
      </c>
      <c r="C361" s="40" t="s">
        <v>485</v>
      </c>
      <c r="D361" s="41">
        <v>44743800</v>
      </c>
      <c r="E361" s="42">
        <v>33558300</v>
      </c>
      <c r="F361" s="43">
        <f t="shared" si="5"/>
        <v>11185500</v>
      </c>
    </row>
    <row r="362" spans="1:6" ht="15">
      <c r="A362" s="38" t="s">
        <v>209</v>
      </c>
      <c r="B362" s="39" t="s">
        <v>12</v>
      </c>
      <c r="C362" s="40" t="s">
        <v>486</v>
      </c>
      <c r="D362" s="41">
        <v>44743800</v>
      </c>
      <c r="E362" s="42">
        <v>33558300</v>
      </c>
      <c r="F362" s="43">
        <f t="shared" si="5"/>
        <v>11185500</v>
      </c>
    </row>
    <row r="363" spans="1:6" ht="15">
      <c r="A363" s="38" t="s">
        <v>482</v>
      </c>
      <c r="B363" s="39" t="s">
        <v>12</v>
      </c>
      <c r="C363" s="40" t="s">
        <v>487</v>
      </c>
      <c r="D363" s="41">
        <v>44743800</v>
      </c>
      <c r="E363" s="42">
        <v>33558300</v>
      </c>
      <c r="F363" s="43">
        <f t="shared" si="5"/>
        <v>11185500</v>
      </c>
    </row>
    <row r="364" spans="1:6" ht="30">
      <c r="A364" s="55" t="s">
        <v>436</v>
      </c>
      <c r="B364" s="56" t="s">
        <v>12</v>
      </c>
      <c r="C364" s="57" t="s">
        <v>488</v>
      </c>
      <c r="D364" s="58">
        <v>50865794.189999998</v>
      </c>
      <c r="E364" s="59">
        <v>42206729.310000002</v>
      </c>
      <c r="F364" s="60">
        <f t="shared" si="5"/>
        <v>8659064.8799999952</v>
      </c>
    </row>
    <row r="365" spans="1:6" ht="75">
      <c r="A365" s="38" t="s">
        <v>477</v>
      </c>
      <c r="B365" s="39" t="s">
        <v>12</v>
      </c>
      <c r="C365" s="40" t="s">
        <v>489</v>
      </c>
      <c r="D365" s="41">
        <v>49650289.189999998</v>
      </c>
      <c r="E365" s="42">
        <v>40991224.310000002</v>
      </c>
      <c r="F365" s="43">
        <f t="shared" si="5"/>
        <v>8659064.8799999952</v>
      </c>
    </row>
    <row r="366" spans="1:6" ht="150">
      <c r="A366" s="44" t="s">
        <v>490</v>
      </c>
      <c r="B366" s="39" t="s">
        <v>12</v>
      </c>
      <c r="C366" s="40" t="s">
        <v>491</v>
      </c>
      <c r="D366" s="41">
        <v>49650289.189999998</v>
      </c>
      <c r="E366" s="42">
        <v>40991224.310000002</v>
      </c>
      <c r="F366" s="43">
        <f t="shared" si="5"/>
        <v>8659064.8799999952</v>
      </c>
    </row>
    <row r="367" spans="1:6" ht="15">
      <c r="A367" s="38" t="s">
        <v>209</v>
      </c>
      <c r="B367" s="39" t="s">
        <v>12</v>
      </c>
      <c r="C367" s="40" t="s">
        <v>492</v>
      </c>
      <c r="D367" s="41">
        <v>49650289.189999998</v>
      </c>
      <c r="E367" s="42">
        <v>40991224.310000002</v>
      </c>
      <c r="F367" s="43">
        <f t="shared" si="5"/>
        <v>8659064.8799999952</v>
      </c>
    </row>
    <row r="368" spans="1:6" ht="15">
      <c r="A368" s="38" t="s">
        <v>211</v>
      </c>
      <c r="B368" s="39" t="s">
        <v>12</v>
      </c>
      <c r="C368" s="40" t="s">
        <v>493</v>
      </c>
      <c r="D368" s="41">
        <v>49650289.189999998</v>
      </c>
      <c r="E368" s="42">
        <v>40991224.310000002</v>
      </c>
      <c r="F368" s="43">
        <f t="shared" si="5"/>
        <v>8659064.8799999952</v>
      </c>
    </row>
    <row r="369" spans="1:6" ht="30">
      <c r="A369" s="38" t="s">
        <v>430</v>
      </c>
      <c r="B369" s="39" t="s">
        <v>12</v>
      </c>
      <c r="C369" s="40" t="s">
        <v>494</v>
      </c>
      <c r="D369" s="41">
        <v>1215505</v>
      </c>
      <c r="E369" s="42">
        <v>1215505</v>
      </c>
      <c r="F369" s="43" t="str">
        <f t="shared" si="5"/>
        <v>-</v>
      </c>
    </row>
    <row r="370" spans="1:6" ht="75">
      <c r="A370" s="38" t="s">
        <v>495</v>
      </c>
      <c r="B370" s="39" t="s">
        <v>12</v>
      </c>
      <c r="C370" s="40" t="s">
        <v>496</v>
      </c>
      <c r="D370" s="41">
        <v>1215505</v>
      </c>
      <c r="E370" s="42">
        <v>1215505</v>
      </c>
      <c r="F370" s="43" t="str">
        <f t="shared" si="5"/>
        <v>-</v>
      </c>
    </row>
    <row r="371" spans="1:6" ht="15">
      <c r="A371" s="38" t="s">
        <v>209</v>
      </c>
      <c r="B371" s="39" t="s">
        <v>12</v>
      </c>
      <c r="C371" s="40" t="s">
        <v>497</v>
      </c>
      <c r="D371" s="41">
        <v>1215505</v>
      </c>
      <c r="E371" s="42">
        <v>1215505</v>
      </c>
      <c r="F371" s="43" t="str">
        <f t="shared" si="5"/>
        <v>-</v>
      </c>
    </row>
    <row r="372" spans="1:6" ht="15">
      <c r="A372" s="38" t="s">
        <v>211</v>
      </c>
      <c r="B372" s="39" t="s">
        <v>12</v>
      </c>
      <c r="C372" s="40" t="s">
        <v>498</v>
      </c>
      <c r="D372" s="41">
        <v>1215505</v>
      </c>
      <c r="E372" s="42">
        <v>1215505</v>
      </c>
      <c r="F372" s="43" t="str">
        <f t="shared" si="5"/>
        <v>-</v>
      </c>
    </row>
    <row r="373" spans="1:6" ht="30">
      <c r="A373" s="55" t="s">
        <v>90</v>
      </c>
      <c r="B373" s="56" t="s">
        <v>12</v>
      </c>
      <c r="C373" s="57" t="s">
        <v>499</v>
      </c>
      <c r="D373" s="58">
        <v>21478955.379999999</v>
      </c>
      <c r="E373" s="59">
        <v>17704597.670000002</v>
      </c>
      <c r="F373" s="60">
        <f t="shared" si="5"/>
        <v>3774357.7099999972</v>
      </c>
    </row>
    <row r="374" spans="1:6" ht="15">
      <c r="A374" s="38" t="s">
        <v>92</v>
      </c>
      <c r="B374" s="39" t="s">
        <v>12</v>
      </c>
      <c r="C374" s="40" t="s">
        <v>500</v>
      </c>
      <c r="D374" s="41">
        <v>21415300</v>
      </c>
      <c r="E374" s="42">
        <v>17704597.670000002</v>
      </c>
      <c r="F374" s="43">
        <f t="shared" si="5"/>
        <v>3710702.3299999982</v>
      </c>
    </row>
    <row r="375" spans="1:6" ht="120">
      <c r="A375" s="44" t="s">
        <v>501</v>
      </c>
      <c r="B375" s="39" t="s">
        <v>12</v>
      </c>
      <c r="C375" s="40" t="s">
        <v>502</v>
      </c>
      <c r="D375" s="41">
        <v>6063500</v>
      </c>
      <c r="E375" s="42">
        <v>2352797.67</v>
      </c>
      <c r="F375" s="43">
        <f t="shared" si="5"/>
        <v>3710702.33</v>
      </c>
    </row>
    <row r="376" spans="1:6" ht="15">
      <c r="A376" s="38" t="s">
        <v>209</v>
      </c>
      <c r="B376" s="39" t="s">
        <v>12</v>
      </c>
      <c r="C376" s="40" t="s">
        <v>503</v>
      </c>
      <c r="D376" s="41">
        <v>6063500</v>
      </c>
      <c r="E376" s="42">
        <v>2352797.67</v>
      </c>
      <c r="F376" s="43">
        <f t="shared" si="5"/>
        <v>3710702.33</v>
      </c>
    </row>
    <row r="377" spans="1:6" ht="15">
      <c r="A377" s="38" t="s">
        <v>211</v>
      </c>
      <c r="B377" s="39" t="s">
        <v>12</v>
      </c>
      <c r="C377" s="40" t="s">
        <v>504</v>
      </c>
      <c r="D377" s="41">
        <v>6063500</v>
      </c>
      <c r="E377" s="42">
        <v>2352797.67</v>
      </c>
      <c r="F377" s="43">
        <f t="shared" si="5"/>
        <v>3710702.33</v>
      </c>
    </row>
    <row r="378" spans="1:6" ht="105">
      <c r="A378" s="38" t="s">
        <v>505</v>
      </c>
      <c r="B378" s="39" t="s">
        <v>12</v>
      </c>
      <c r="C378" s="40" t="s">
        <v>506</v>
      </c>
      <c r="D378" s="41">
        <v>15351800</v>
      </c>
      <c r="E378" s="42">
        <v>15351800</v>
      </c>
      <c r="F378" s="43" t="str">
        <f t="shared" si="5"/>
        <v>-</v>
      </c>
    </row>
    <row r="379" spans="1:6" ht="15">
      <c r="A379" s="38" t="s">
        <v>209</v>
      </c>
      <c r="B379" s="39" t="s">
        <v>12</v>
      </c>
      <c r="C379" s="40" t="s">
        <v>507</v>
      </c>
      <c r="D379" s="41">
        <v>15351800</v>
      </c>
      <c r="E379" s="42">
        <v>15351800</v>
      </c>
      <c r="F379" s="43" t="str">
        <f t="shared" si="5"/>
        <v>-</v>
      </c>
    </row>
    <row r="380" spans="1:6" ht="15">
      <c r="A380" s="38" t="s">
        <v>211</v>
      </c>
      <c r="B380" s="39" t="s">
        <v>12</v>
      </c>
      <c r="C380" s="40" t="s">
        <v>508</v>
      </c>
      <c r="D380" s="41">
        <v>15351800</v>
      </c>
      <c r="E380" s="42">
        <v>15351800</v>
      </c>
      <c r="F380" s="43" t="str">
        <f t="shared" si="5"/>
        <v>-</v>
      </c>
    </row>
    <row r="381" spans="1:6" ht="45">
      <c r="A381" s="38" t="s">
        <v>509</v>
      </c>
      <c r="B381" s="39" t="s">
        <v>12</v>
      </c>
      <c r="C381" s="40" t="s">
        <v>510</v>
      </c>
      <c r="D381" s="41">
        <v>63655.38</v>
      </c>
      <c r="E381" s="42" t="s">
        <v>155</v>
      </c>
      <c r="F381" s="43">
        <f t="shared" si="5"/>
        <v>63655.38</v>
      </c>
    </row>
    <row r="382" spans="1:6" ht="165">
      <c r="A382" s="44" t="s">
        <v>511</v>
      </c>
      <c r="B382" s="39" t="s">
        <v>12</v>
      </c>
      <c r="C382" s="40" t="s">
        <v>512</v>
      </c>
      <c r="D382" s="41">
        <v>63655.38</v>
      </c>
      <c r="E382" s="42" t="s">
        <v>155</v>
      </c>
      <c r="F382" s="43">
        <f t="shared" si="5"/>
        <v>63655.38</v>
      </c>
    </row>
    <row r="383" spans="1:6" ht="15">
      <c r="A383" s="38" t="s">
        <v>209</v>
      </c>
      <c r="B383" s="39" t="s">
        <v>12</v>
      </c>
      <c r="C383" s="40" t="s">
        <v>513</v>
      </c>
      <c r="D383" s="41">
        <v>63655.38</v>
      </c>
      <c r="E383" s="42" t="s">
        <v>155</v>
      </c>
      <c r="F383" s="43">
        <f t="shared" si="5"/>
        <v>63655.38</v>
      </c>
    </row>
    <row r="384" spans="1:6" ht="15">
      <c r="A384" s="38" t="s">
        <v>211</v>
      </c>
      <c r="B384" s="39" t="s">
        <v>12</v>
      </c>
      <c r="C384" s="40" t="s">
        <v>514</v>
      </c>
      <c r="D384" s="41">
        <v>63655.38</v>
      </c>
      <c r="E384" s="42" t="s">
        <v>155</v>
      </c>
      <c r="F384" s="43">
        <f t="shared" si="5"/>
        <v>63655.38</v>
      </c>
    </row>
    <row r="385" spans="1:6" ht="30">
      <c r="A385" s="55" t="s">
        <v>515</v>
      </c>
      <c r="B385" s="56" t="s">
        <v>12</v>
      </c>
      <c r="C385" s="57" t="s">
        <v>516</v>
      </c>
      <c r="D385" s="58">
        <v>1642700</v>
      </c>
      <c r="E385" s="59">
        <v>952084</v>
      </c>
      <c r="F385" s="60">
        <f t="shared" si="5"/>
        <v>690616</v>
      </c>
    </row>
    <row r="386" spans="1:6" ht="30">
      <c r="A386" s="38" t="s">
        <v>517</v>
      </c>
      <c r="B386" s="39" t="s">
        <v>12</v>
      </c>
      <c r="C386" s="40" t="s">
        <v>518</v>
      </c>
      <c r="D386" s="41">
        <v>1642700</v>
      </c>
      <c r="E386" s="42">
        <v>952084</v>
      </c>
      <c r="F386" s="43">
        <f t="shared" si="5"/>
        <v>690616</v>
      </c>
    </row>
    <row r="387" spans="1:6" ht="45">
      <c r="A387" s="38" t="s">
        <v>519</v>
      </c>
      <c r="B387" s="39" t="s">
        <v>12</v>
      </c>
      <c r="C387" s="40" t="s">
        <v>520</v>
      </c>
      <c r="D387" s="41">
        <v>1367400</v>
      </c>
      <c r="E387" s="42">
        <v>883262.8</v>
      </c>
      <c r="F387" s="43">
        <f t="shared" si="5"/>
        <v>484137.19999999995</v>
      </c>
    </row>
    <row r="388" spans="1:6" ht="75">
      <c r="A388" s="38" t="s">
        <v>21</v>
      </c>
      <c r="B388" s="39" t="s">
        <v>12</v>
      </c>
      <c r="C388" s="40" t="s">
        <v>521</v>
      </c>
      <c r="D388" s="41">
        <v>1250024</v>
      </c>
      <c r="E388" s="42">
        <v>883262.8</v>
      </c>
      <c r="F388" s="43">
        <f t="shared" si="5"/>
        <v>366761.19999999995</v>
      </c>
    </row>
    <row r="389" spans="1:6" ht="30">
      <c r="A389" s="38" t="s">
        <v>23</v>
      </c>
      <c r="B389" s="39" t="s">
        <v>12</v>
      </c>
      <c r="C389" s="40" t="s">
        <v>522</v>
      </c>
      <c r="D389" s="41">
        <v>1250024</v>
      </c>
      <c r="E389" s="42">
        <v>883262.8</v>
      </c>
      <c r="F389" s="43">
        <f t="shared" si="5"/>
        <v>366761.19999999995</v>
      </c>
    </row>
    <row r="390" spans="1:6" ht="30">
      <c r="A390" s="38" t="s">
        <v>37</v>
      </c>
      <c r="B390" s="39" t="s">
        <v>12</v>
      </c>
      <c r="C390" s="40" t="s">
        <v>523</v>
      </c>
      <c r="D390" s="41">
        <v>111518</v>
      </c>
      <c r="E390" s="42" t="s">
        <v>155</v>
      </c>
      <c r="F390" s="43">
        <f t="shared" si="5"/>
        <v>111518</v>
      </c>
    </row>
    <row r="391" spans="1:6" ht="45">
      <c r="A391" s="38" t="s">
        <v>39</v>
      </c>
      <c r="B391" s="39" t="s">
        <v>12</v>
      </c>
      <c r="C391" s="40" t="s">
        <v>524</v>
      </c>
      <c r="D391" s="41">
        <v>111518</v>
      </c>
      <c r="E391" s="42" t="s">
        <v>155</v>
      </c>
      <c r="F391" s="43">
        <f t="shared" si="5"/>
        <v>111518</v>
      </c>
    </row>
    <row r="392" spans="1:6" ht="15">
      <c r="A392" s="38" t="s">
        <v>51</v>
      </c>
      <c r="B392" s="39" t="s">
        <v>12</v>
      </c>
      <c r="C392" s="40" t="s">
        <v>525</v>
      </c>
      <c r="D392" s="41">
        <v>5858</v>
      </c>
      <c r="E392" s="42" t="s">
        <v>155</v>
      </c>
      <c r="F392" s="43">
        <f t="shared" si="5"/>
        <v>5858</v>
      </c>
    </row>
    <row r="393" spans="1:6" ht="15">
      <c r="A393" s="38" t="s">
        <v>53</v>
      </c>
      <c r="B393" s="39" t="s">
        <v>12</v>
      </c>
      <c r="C393" s="40" t="s">
        <v>526</v>
      </c>
      <c r="D393" s="41">
        <v>5858</v>
      </c>
      <c r="E393" s="42" t="s">
        <v>155</v>
      </c>
      <c r="F393" s="43">
        <f t="shared" si="5"/>
        <v>5858</v>
      </c>
    </row>
    <row r="394" spans="1:6" ht="75">
      <c r="A394" s="38" t="s">
        <v>527</v>
      </c>
      <c r="B394" s="39" t="s">
        <v>12</v>
      </c>
      <c r="C394" s="40" t="s">
        <v>528</v>
      </c>
      <c r="D394" s="41">
        <v>275300</v>
      </c>
      <c r="E394" s="42">
        <v>68821.2</v>
      </c>
      <c r="F394" s="43">
        <f t="shared" si="5"/>
        <v>206478.8</v>
      </c>
    </row>
    <row r="395" spans="1:6" ht="75">
      <c r="A395" s="38" t="s">
        <v>21</v>
      </c>
      <c r="B395" s="39" t="s">
        <v>12</v>
      </c>
      <c r="C395" s="40" t="s">
        <v>529</v>
      </c>
      <c r="D395" s="41">
        <v>275300</v>
      </c>
      <c r="E395" s="42">
        <v>68821.2</v>
      </c>
      <c r="F395" s="43">
        <f t="shared" si="5"/>
        <v>206478.8</v>
      </c>
    </row>
    <row r="396" spans="1:6" ht="30">
      <c r="A396" s="38" t="s">
        <v>23</v>
      </c>
      <c r="B396" s="39" t="s">
        <v>12</v>
      </c>
      <c r="C396" s="40" t="s">
        <v>530</v>
      </c>
      <c r="D396" s="41">
        <v>275300</v>
      </c>
      <c r="E396" s="42">
        <v>68821.2</v>
      </c>
      <c r="F396" s="43">
        <f t="shared" si="5"/>
        <v>206478.8</v>
      </c>
    </row>
    <row r="397" spans="1:6" ht="30">
      <c r="A397" s="55" t="s">
        <v>110</v>
      </c>
      <c r="B397" s="56" t="s">
        <v>12</v>
      </c>
      <c r="C397" s="57" t="s">
        <v>531</v>
      </c>
      <c r="D397" s="58">
        <v>1351777</v>
      </c>
      <c r="E397" s="59">
        <v>804753.21</v>
      </c>
      <c r="F397" s="60">
        <f t="shared" si="5"/>
        <v>547023.79</v>
      </c>
    </row>
    <row r="398" spans="1:6" ht="30">
      <c r="A398" s="38" t="s">
        <v>532</v>
      </c>
      <c r="B398" s="39" t="s">
        <v>12</v>
      </c>
      <c r="C398" s="40" t="s">
        <v>533</v>
      </c>
      <c r="D398" s="41">
        <v>1351777</v>
      </c>
      <c r="E398" s="42">
        <v>804753.21</v>
      </c>
      <c r="F398" s="43">
        <f t="shared" si="5"/>
        <v>547023.79</v>
      </c>
    </row>
    <row r="399" spans="1:6" ht="90">
      <c r="A399" s="38" t="s">
        <v>534</v>
      </c>
      <c r="B399" s="39" t="s">
        <v>12</v>
      </c>
      <c r="C399" s="40" t="s">
        <v>535</v>
      </c>
      <c r="D399" s="41">
        <v>737827</v>
      </c>
      <c r="E399" s="42">
        <v>433149.26</v>
      </c>
      <c r="F399" s="43">
        <f t="shared" ref="F399:F462" si="6">IF(OR(D399="-",IF(E399="-",0,E399)&gt;=IF(D399="-",0,D399)),"-",IF(D399="-",0,D399)-IF(E399="-",0,E399))</f>
        <v>304677.74</v>
      </c>
    </row>
    <row r="400" spans="1:6" ht="75">
      <c r="A400" s="38" t="s">
        <v>21</v>
      </c>
      <c r="B400" s="39" t="s">
        <v>12</v>
      </c>
      <c r="C400" s="40" t="s">
        <v>536</v>
      </c>
      <c r="D400" s="41">
        <v>677827</v>
      </c>
      <c r="E400" s="42">
        <v>433149.26</v>
      </c>
      <c r="F400" s="43">
        <f t="shared" si="6"/>
        <v>244677.74</v>
      </c>
    </row>
    <row r="401" spans="1:6" ht="30">
      <c r="A401" s="38" t="s">
        <v>23</v>
      </c>
      <c r="B401" s="39" t="s">
        <v>12</v>
      </c>
      <c r="C401" s="40" t="s">
        <v>537</v>
      </c>
      <c r="D401" s="41">
        <v>677827</v>
      </c>
      <c r="E401" s="42">
        <v>433149.26</v>
      </c>
      <c r="F401" s="43">
        <f t="shared" si="6"/>
        <v>244677.74</v>
      </c>
    </row>
    <row r="402" spans="1:6" ht="30">
      <c r="A402" s="38" t="s">
        <v>37</v>
      </c>
      <c r="B402" s="39" t="s">
        <v>12</v>
      </c>
      <c r="C402" s="40" t="s">
        <v>538</v>
      </c>
      <c r="D402" s="41">
        <v>60000</v>
      </c>
      <c r="E402" s="42" t="s">
        <v>155</v>
      </c>
      <c r="F402" s="43">
        <f t="shared" si="6"/>
        <v>60000</v>
      </c>
    </row>
    <row r="403" spans="1:6" ht="45">
      <c r="A403" s="38" t="s">
        <v>39</v>
      </c>
      <c r="B403" s="39" t="s">
        <v>12</v>
      </c>
      <c r="C403" s="40" t="s">
        <v>539</v>
      </c>
      <c r="D403" s="41">
        <v>60000</v>
      </c>
      <c r="E403" s="42" t="s">
        <v>155</v>
      </c>
      <c r="F403" s="43">
        <f t="shared" si="6"/>
        <v>60000</v>
      </c>
    </row>
    <row r="404" spans="1:6" ht="120">
      <c r="A404" s="44" t="s">
        <v>540</v>
      </c>
      <c r="B404" s="39" t="s">
        <v>12</v>
      </c>
      <c r="C404" s="40" t="s">
        <v>541</v>
      </c>
      <c r="D404" s="41">
        <v>91750</v>
      </c>
      <c r="E404" s="42">
        <v>67016</v>
      </c>
      <c r="F404" s="43">
        <f t="shared" si="6"/>
        <v>24734</v>
      </c>
    </row>
    <row r="405" spans="1:6" ht="75">
      <c r="A405" s="38" t="s">
        <v>21</v>
      </c>
      <c r="B405" s="39" t="s">
        <v>12</v>
      </c>
      <c r="C405" s="40" t="s">
        <v>542</v>
      </c>
      <c r="D405" s="41">
        <v>91750</v>
      </c>
      <c r="E405" s="42">
        <v>67016</v>
      </c>
      <c r="F405" s="43">
        <f t="shared" si="6"/>
        <v>24734</v>
      </c>
    </row>
    <row r="406" spans="1:6" ht="30">
      <c r="A406" s="38" t="s">
        <v>23</v>
      </c>
      <c r="B406" s="39" t="s">
        <v>12</v>
      </c>
      <c r="C406" s="40" t="s">
        <v>543</v>
      </c>
      <c r="D406" s="41">
        <v>91750</v>
      </c>
      <c r="E406" s="42">
        <v>67016</v>
      </c>
      <c r="F406" s="43">
        <f t="shared" si="6"/>
        <v>24734</v>
      </c>
    </row>
    <row r="407" spans="1:6" ht="120">
      <c r="A407" s="44" t="s">
        <v>544</v>
      </c>
      <c r="B407" s="39" t="s">
        <v>12</v>
      </c>
      <c r="C407" s="40" t="s">
        <v>545</v>
      </c>
      <c r="D407" s="41">
        <v>522200</v>
      </c>
      <c r="E407" s="42">
        <v>304587.95</v>
      </c>
      <c r="F407" s="43">
        <f t="shared" si="6"/>
        <v>217612.05</v>
      </c>
    </row>
    <row r="408" spans="1:6" ht="75">
      <c r="A408" s="38" t="s">
        <v>21</v>
      </c>
      <c r="B408" s="39" t="s">
        <v>12</v>
      </c>
      <c r="C408" s="40" t="s">
        <v>546</v>
      </c>
      <c r="D408" s="41">
        <v>453742.2</v>
      </c>
      <c r="E408" s="42">
        <v>304587.95</v>
      </c>
      <c r="F408" s="43">
        <f t="shared" si="6"/>
        <v>149154.25</v>
      </c>
    </row>
    <row r="409" spans="1:6" ht="30">
      <c r="A409" s="38" t="s">
        <v>23</v>
      </c>
      <c r="B409" s="39" t="s">
        <v>12</v>
      </c>
      <c r="C409" s="40" t="s">
        <v>547</v>
      </c>
      <c r="D409" s="41">
        <v>453742.2</v>
      </c>
      <c r="E409" s="42">
        <v>304587.95</v>
      </c>
      <c r="F409" s="43">
        <f t="shared" si="6"/>
        <v>149154.25</v>
      </c>
    </row>
    <row r="410" spans="1:6" ht="30">
      <c r="A410" s="38" t="s">
        <v>37</v>
      </c>
      <c r="B410" s="39" t="s">
        <v>12</v>
      </c>
      <c r="C410" s="40" t="s">
        <v>548</v>
      </c>
      <c r="D410" s="41">
        <v>68457.8</v>
      </c>
      <c r="E410" s="42" t="s">
        <v>155</v>
      </c>
      <c r="F410" s="43">
        <f t="shared" si="6"/>
        <v>68457.8</v>
      </c>
    </row>
    <row r="411" spans="1:6" ht="45">
      <c r="A411" s="38" t="s">
        <v>39</v>
      </c>
      <c r="B411" s="39" t="s">
        <v>12</v>
      </c>
      <c r="C411" s="40" t="s">
        <v>549</v>
      </c>
      <c r="D411" s="41">
        <v>68457.8</v>
      </c>
      <c r="E411" s="42" t="s">
        <v>155</v>
      </c>
      <c r="F411" s="43">
        <f t="shared" si="6"/>
        <v>68457.8</v>
      </c>
    </row>
    <row r="412" spans="1:6" ht="30">
      <c r="A412" s="55" t="s">
        <v>110</v>
      </c>
      <c r="B412" s="56" t="s">
        <v>12</v>
      </c>
      <c r="C412" s="57" t="s">
        <v>550</v>
      </c>
      <c r="D412" s="58">
        <v>8565174</v>
      </c>
      <c r="E412" s="59">
        <v>6031730</v>
      </c>
      <c r="F412" s="60">
        <f t="shared" si="6"/>
        <v>2533444</v>
      </c>
    </row>
    <row r="413" spans="1:6" ht="30">
      <c r="A413" s="38" t="s">
        <v>551</v>
      </c>
      <c r="B413" s="39" t="s">
        <v>12</v>
      </c>
      <c r="C413" s="40" t="s">
        <v>552</v>
      </c>
      <c r="D413" s="41">
        <v>8565174</v>
      </c>
      <c r="E413" s="42">
        <v>6031730</v>
      </c>
      <c r="F413" s="43">
        <f t="shared" si="6"/>
        <v>2533444</v>
      </c>
    </row>
    <row r="414" spans="1:6" ht="90">
      <c r="A414" s="38" t="s">
        <v>553</v>
      </c>
      <c r="B414" s="39" t="s">
        <v>12</v>
      </c>
      <c r="C414" s="40" t="s">
        <v>554</v>
      </c>
      <c r="D414" s="41">
        <v>8246313</v>
      </c>
      <c r="E414" s="42">
        <v>5928305.5099999998</v>
      </c>
      <c r="F414" s="43">
        <f t="shared" si="6"/>
        <v>2318007.4900000002</v>
      </c>
    </row>
    <row r="415" spans="1:6" ht="45">
      <c r="A415" s="38" t="s">
        <v>555</v>
      </c>
      <c r="B415" s="39" t="s">
        <v>12</v>
      </c>
      <c r="C415" s="40" t="s">
        <v>556</v>
      </c>
      <c r="D415" s="41">
        <v>8246313</v>
      </c>
      <c r="E415" s="42">
        <v>5928305.5099999998</v>
      </c>
      <c r="F415" s="43">
        <f t="shared" si="6"/>
        <v>2318007.4900000002</v>
      </c>
    </row>
    <row r="416" spans="1:6" ht="15">
      <c r="A416" s="38" t="s">
        <v>557</v>
      </c>
      <c r="B416" s="39" t="s">
        <v>12</v>
      </c>
      <c r="C416" s="40" t="s">
        <v>558</v>
      </c>
      <c r="D416" s="41">
        <v>8246313</v>
      </c>
      <c r="E416" s="42">
        <v>5928305.5099999998</v>
      </c>
      <c r="F416" s="43">
        <f t="shared" si="6"/>
        <v>2318007.4900000002</v>
      </c>
    </row>
    <row r="417" spans="1:6" ht="135">
      <c r="A417" s="44" t="s">
        <v>559</v>
      </c>
      <c r="B417" s="39" t="s">
        <v>12</v>
      </c>
      <c r="C417" s="40" t="s">
        <v>560</v>
      </c>
      <c r="D417" s="41">
        <v>318861</v>
      </c>
      <c r="E417" s="42">
        <v>103424.49</v>
      </c>
      <c r="F417" s="43">
        <f t="shared" si="6"/>
        <v>215436.51</v>
      </c>
    </row>
    <row r="418" spans="1:6" ht="45">
      <c r="A418" s="38" t="s">
        <v>555</v>
      </c>
      <c r="B418" s="39" t="s">
        <v>12</v>
      </c>
      <c r="C418" s="40" t="s">
        <v>561</v>
      </c>
      <c r="D418" s="41">
        <v>318861</v>
      </c>
      <c r="E418" s="42">
        <v>103424.49</v>
      </c>
      <c r="F418" s="43">
        <f t="shared" si="6"/>
        <v>215436.51</v>
      </c>
    </row>
    <row r="419" spans="1:6" ht="15">
      <c r="A419" s="38" t="s">
        <v>557</v>
      </c>
      <c r="B419" s="39" t="s">
        <v>12</v>
      </c>
      <c r="C419" s="40" t="s">
        <v>562</v>
      </c>
      <c r="D419" s="41">
        <v>318861</v>
      </c>
      <c r="E419" s="42">
        <v>103424.49</v>
      </c>
      <c r="F419" s="43">
        <f t="shared" si="6"/>
        <v>215436.51</v>
      </c>
    </row>
    <row r="420" spans="1:6" ht="30">
      <c r="A420" s="55" t="s">
        <v>563</v>
      </c>
      <c r="B420" s="56" t="s">
        <v>12</v>
      </c>
      <c r="C420" s="57" t="s">
        <v>564</v>
      </c>
      <c r="D420" s="58">
        <v>7068656</v>
      </c>
      <c r="E420" s="59">
        <v>4731327.8600000003</v>
      </c>
      <c r="F420" s="60">
        <f t="shared" si="6"/>
        <v>2337328.1399999997</v>
      </c>
    </row>
    <row r="421" spans="1:6" ht="30">
      <c r="A421" s="38" t="s">
        <v>565</v>
      </c>
      <c r="B421" s="39" t="s">
        <v>12</v>
      </c>
      <c r="C421" s="40" t="s">
        <v>566</v>
      </c>
      <c r="D421" s="41">
        <v>7068656</v>
      </c>
      <c r="E421" s="42">
        <v>4731327.8600000003</v>
      </c>
      <c r="F421" s="43">
        <f t="shared" si="6"/>
        <v>2337328.1399999997</v>
      </c>
    </row>
    <row r="422" spans="1:6" ht="90">
      <c r="A422" s="38" t="s">
        <v>567</v>
      </c>
      <c r="B422" s="39" t="s">
        <v>12</v>
      </c>
      <c r="C422" s="40" t="s">
        <v>568</v>
      </c>
      <c r="D422" s="41">
        <v>6155876.1500000004</v>
      </c>
      <c r="E422" s="42">
        <v>3818548.01</v>
      </c>
      <c r="F422" s="43">
        <f t="shared" si="6"/>
        <v>2337328.1400000006</v>
      </c>
    </row>
    <row r="423" spans="1:6" ht="75">
      <c r="A423" s="38" t="s">
        <v>21</v>
      </c>
      <c r="B423" s="39" t="s">
        <v>12</v>
      </c>
      <c r="C423" s="40" t="s">
        <v>569</v>
      </c>
      <c r="D423" s="41">
        <v>1563978.12</v>
      </c>
      <c r="E423" s="42">
        <v>1563978.12</v>
      </c>
      <c r="F423" s="43" t="str">
        <f t="shared" si="6"/>
        <v>-</v>
      </c>
    </row>
    <row r="424" spans="1:6" ht="30">
      <c r="A424" s="38" t="s">
        <v>117</v>
      </c>
      <c r="B424" s="39" t="s">
        <v>12</v>
      </c>
      <c r="C424" s="40" t="s">
        <v>570</v>
      </c>
      <c r="D424" s="41">
        <v>1563978.12</v>
      </c>
      <c r="E424" s="42">
        <v>1563978.12</v>
      </c>
      <c r="F424" s="43" t="str">
        <f t="shared" si="6"/>
        <v>-</v>
      </c>
    </row>
    <row r="425" spans="1:6" ht="30">
      <c r="A425" s="38" t="s">
        <v>37</v>
      </c>
      <c r="B425" s="39" t="s">
        <v>12</v>
      </c>
      <c r="C425" s="40" t="s">
        <v>571</v>
      </c>
      <c r="D425" s="41">
        <v>585805.14</v>
      </c>
      <c r="E425" s="42">
        <v>497152.33</v>
      </c>
      <c r="F425" s="43">
        <f t="shared" si="6"/>
        <v>88652.81</v>
      </c>
    </row>
    <row r="426" spans="1:6" ht="45">
      <c r="A426" s="38" t="s">
        <v>39</v>
      </c>
      <c r="B426" s="39" t="s">
        <v>12</v>
      </c>
      <c r="C426" s="40" t="s">
        <v>572</v>
      </c>
      <c r="D426" s="41">
        <v>585805.14</v>
      </c>
      <c r="E426" s="42">
        <v>497152.33</v>
      </c>
      <c r="F426" s="43">
        <f t="shared" si="6"/>
        <v>88652.81</v>
      </c>
    </row>
    <row r="427" spans="1:6" ht="45">
      <c r="A427" s="38" t="s">
        <v>555</v>
      </c>
      <c r="B427" s="39" t="s">
        <v>12</v>
      </c>
      <c r="C427" s="40" t="s">
        <v>573</v>
      </c>
      <c r="D427" s="41">
        <v>4003992.89</v>
      </c>
      <c r="E427" s="42">
        <v>1755317.56</v>
      </c>
      <c r="F427" s="43">
        <f t="shared" si="6"/>
        <v>2248675.33</v>
      </c>
    </row>
    <row r="428" spans="1:6" ht="15">
      <c r="A428" s="38" t="s">
        <v>557</v>
      </c>
      <c r="B428" s="39" t="s">
        <v>12</v>
      </c>
      <c r="C428" s="40" t="s">
        <v>574</v>
      </c>
      <c r="D428" s="41">
        <v>4003992.89</v>
      </c>
      <c r="E428" s="42">
        <v>1755317.56</v>
      </c>
      <c r="F428" s="43">
        <f t="shared" si="6"/>
        <v>2248675.33</v>
      </c>
    </row>
    <row r="429" spans="1:6" ht="15">
      <c r="A429" s="38" t="s">
        <v>51</v>
      </c>
      <c r="B429" s="39" t="s">
        <v>12</v>
      </c>
      <c r="C429" s="40" t="s">
        <v>575</v>
      </c>
      <c r="D429" s="41">
        <v>2100</v>
      </c>
      <c r="E429" s="42">
        <v>2100</v>
      </c>
      <c r="F429" s="43" t="str">
        <f t="shared" si="6"/>
        <v>-</v>
      </c>
    </row>
    <row r="430" spans="1:6" ht="15">
      <c r="A430" s="38" t="s">
        <v>53</v>
      </c>
      <c r="B430" s="39" t="s">
        <v>12</v>
      </c>
      <c r="C430" s="40" t="s">
        <v>576</v>
      </c>
      <c r="D430" s="41">
        <v>2100</v>
      </c>
      <c r="E430" s="42">
        <v>2100</v>
      </c>
      <c r="F430" s="43" t="str">
        <f t="shared" si="6"/>
        <v>-</v>
      </c>
    </row>
    <row r="431" spans="1:6" ht="135">
      <c r="A431" s="44" t="s">
        <v>577</v>
      </c>
      <c r="B431" s="39" t="s">
        <v>12</v>
      </c>
      <c r="C431" s="40" t="s">
        <v>578</v>
      </c>
      <c r="D431" s="41">
        <v>19279.849999999999</v>
      </c>
      <c r="E431" s="42">
        <v>19279.849999999999</v>
      </c>
      <c r="F431" s="43" t="str">
        <f t="shared" si="6"/>
        <v>-</v>
      </c>
    </row>
    <row r="432" spans="1:6" ht="75">
      <c r="A432" s="38" t="s">
        <v>21</v>
      </c>
      <c r="B432" s="39" t="s">
        <v>12</v>
      </c>
      <c r="C432" s="40" t="s">
        <v>579</v>
      </c>
      <c r="D432" s="41">
        <v>19279.849999999999</v>
      </c>
      <c r="E432" s="42">
        <v>19279.849999999999</v>
      </c>
      <c r="F432" s="43" t="str">
        <f t="shared" si="6"/>
        <v>-</v>
      </c>
    </row>
    <row r="433" spans="1:6" ht="30">
      <c r="A433" s="38" t="s">
        <v>117</v>
      </c>
      <c r="B433" s="39" t="s">
        <v>12</v>
      </c>
      <c r="C433" s="40" t="s">
        <v>580</v>
      </c>
      <c r="D433" s="41">
        <v>19279.849999999999</v>
      </c>
      <c r="E433" s="42">
        <v>19279.849999999999</v>
      </c>
      <c r="F433" s="43" t="str">
        <f t="shared" si="6"/>
        <v>-</v>
      </c>
    </row>
    <row r="434" spans="1:6" ht="105">
      <c r="A434" s="44" t="s">
        <v>581</v>
      </c>
      <c r="B434" s="39" t="s">
        <v>12</v>
      </c>
      <c r="C434" s="40" t="s">
        <v>582</v>
      </c>
      <c r="D434" s="41">
        <v>230000</v>
      </c>
      <c r="E434" s="42">
        <v>230000</v>
      </c>
      <c r="F434" s="43" t="str">
        <f t="shared" si="6"/>
        <v>-</v>
      </c>
    </row>
    <row r="435" spans="1:6" ht="45">
      <c r="A435" s="38" t="s">
        <v>555</v>
      </c>
      <c r="B435" s="39" t="s">
        <v>12</v>
      </c>
      <c r="C435" s="40" t="s">
        <v>583</v>
      </c>
      <c r="D435" s="41">
        <v>230000</v>
      </c>
      <c r="E435" s="42">
        <v>230000</v>
      </c>
      <c r="F435" s="43" t="str">
        <f t="shared" si="6"/>
        <v>-</v>
      </c>
    </row>
    <row r="436" spans="1:6" ht="15">
      <c r="A436" s="38" t="s">
        <v>557</v>
      </c>
      <c r="B436" s="39" t="s">
        <v>12</v>
      </c>
      <c r="C436" s="40" t="s">
        <v>584</v>
      </c>
      <c r="D436" s="41">
        <v>230000</v>
      </c>
      <c r="E436" s="42">
        <v>230000</v>
      </c>
      <c r="F436" s="43" t="str">
        <f t="shared" si="6"/>
        <v>-</v>
      </c>
    </row>
    <row r="437" spans="1:6" ht="90">
      <c r="A437" s="38" t="s">
        <v>585</v>
      </c>
      <c r="B437" s="39" t="s">
        <v>12</v>
      </c>
      <c r="C437" s="40" t="s">
        <v>586</v>
      </c>
      <c r="D437" s="41">
        <v>663500</v>
      </c>
      <c r="E437" s="42">
        <v>663500</v>
      </c>
      <c r="F437" s="43" t="str">
        <f t="shared" si="6"/>
        <v>-</v>
      </c>
    </row>
    <row r="438" spans="1:6" ht="30">
      <c r="A438" s="38" t="s">
        <v>37</v>
      </c>
      <c r="B438" s="39" t="s">
        <v>12</v>
      </c>
      <c r="C438" s="40" t="s">
        <v>587</v>
      </c>
      <c r="D438" s="41">
        <v>282330</v>
      </c>
      <c r="E438" s="42">
        <v>282330</v>
      </c>
      <c r="F438" s="43" t="str">
        <f t="shared" si="6"/>
        <v>-</v>
      </c>
    </row>
    <row r="439" spans="1:6" ht="45">
      <c r="A439" s="38" t="s">
        <v>39</v>
      </c>
      <c r="B439" s="39" t="s">
        <v>12</v>
      </c>
      <c r="C439" s="40" t="s">
        <v>588</v>
      </c>
      <c r="D439" s="41">
        <v>282330</v>
      </c>
      <c r="E439" s="42">
        <v>282330</v>
      </c>
      <c r="F439" s="43" t="str">
        <f t="shared" si="6"/>
        <v>-</v>
      </c>
    </row>
    <row r="440" spans="1:6" ht="45">
      <c r="A440" s="38" t="s">
        <v>555</v>
      </c>
      <c r="B440" s="39" t="s">
        <v>12</v>
      </c>
      <c r="C440" s="40" t="s">
        <v>589</v>
      </c>
      <c r="D440" s="41">
        <v>381170</v>
      </c>
      <c r="E440" s="42">
        <v>381170</v>
      </c>
      <c r="F440" s="43" t="str">
        <f t="shared" si="6"/>
        <v>-</v>
      </c>
    </row>
    <row r="441" spans="1:6" ht="15">
      <c r="A441" s="38" t="s">
        <v>557</v>
      </c>
      <c r="B441" s="39" t="s">
        <v>12</v>
      </c>
      <c r="C441" s="40" t="s">
        <v>590</v>
      </c>
      <c r="D441" s="41">
        <v>381170</v>
      </c>
      <c r="E441" s="42">
        <v>381170</v>
      </c>
      <c r="F441" s="43" t="str">
        <f t="shared" si="6"/>
        <v>-</v>
      </c>
    </row>
    <row r="442" spans="1:6" ht="30">
      <c r="A442" s="55" t="s">
        <v>90</v>
      </c>
      <c r="B442" s="56" t="s">
        <v>12</v>
      </c>
      <c r="C442" s="57" t="s">
        <v>591</v>
      </c>
      <c r="D442" s="58">
        <v>196048</v>
      </c>
      <c r="E442" s="59">
        <v>196048</v>
      </c>
      <c r="F442" s="60" t="str">
        <f t="shared" si="6"/>
        <v>-</v>
      </c>
    </row>
    <row r="443" spans="1:6" ht="15">
      <c r="A443" s="38" t="s">
        <v>92</v>
      </c>
      <c r="B443" s="39" t="s">
        <v>12</v>
      </c>
      <c r="C443" s="40" t="s">
        <v>592</v>
      </c>
      <c r="D443" s="41">
        <v>196048</v>
      </c>
      <c r="E443" s="42">
        <v>196048</v>
      </c>
      <c r="F443" s="43" t="str">
        <f t="shared" si="6"/>
        <v>-</v>
      </c>
    </row>
    <row r="444" spans="1:6" ht="45">
      <c r="A444" s="38" t="s">
        <v>189</v>
      </c>
      <c r="B444" s="39" t="s">
        <v>12</v>
      </c>
      <c r="C444" s="40" t="s">
        <v>593</v>
      </c>
      <c r="D444" s="41">
        <v>196048</v>
      </c>
      <c r="E444" s="42">
        <v>196048</v>
      </c>
      <c r="F444" s="43" t="str">
        <f t="shared" si="6"/>
        <v>-</v>
      </c>
    </row>
    <row r="445" spans="1:6" ht="30">
      <c r="A445" s="38" t="s">
        <v>37</v>
      </c>
      <c r="B445" s="39" t="s">
        <v>12</v>
      </c>
      <c r="C445" s="40" t="s">
        <v>594</v>
      </c>
      <c r="D445" s="41">
        <v>196048</v>
      </c>
      <c r="E445" s="42">
        <v>196048</v>
      </c>
      <c r="F445" s="43" t="str">
        <f t="shared" si="6"/>
        <v>-</v>
      </c>
    </row>
    <row r="446" spans="1:6" ht="45">
      <c r="A446" s="38" t="s">
        <v>39</v>
      </c>
      <c r="B446" s="39" t="s">
        <v>12</v>
      </c>
      <c r="C446" s="40" t="s">
        <v>595</v>
      </c>
      <c r="D446" s="41">
        <v>196048</v>
      </c>
      <c r="E446" s="42">
        <v>196048</v>
      </c>
      <c r="F446" s="43" t="str">
        <f t="shared" si="6"/>
        <v>-</v>
      </c>
    </row>
    <row r="447" spans="1:6" ht="30">
      <c r="A447" s="55" t="s">
        <v>110</v>
      </c>
      <c r="B447" s="56" t="s">
        <v>12</v>
      </c>
      <c r="C447" s="57" t="s">
        <v>596</v>
      </c>
      <c r="D447" s="58">
        <v>149201294.81</v>
      </c>
      <c r="E447" s="59">
        <v>102534171.09</v>
      </c>
      <c r="F447" s="60">
        <f t="shared" si="6"/>
        <v>46667123.719999999</v>
      </c>
    </row>
    <row r="448" spans="1:6" ht="15">
      <c r="A448" s="38" t="s">
        <v>597</v>
      </c>
      <c r="B448" s="39" t="s">
        <v>12</v>
      </c>
      <c r="C448" s="40" t="s">
        <v>598</v>
      </c>
      <c r="D448" s="41">
        <v>55127222</v>
      </c>
      <c r="E448" s="42">
        <v>38895210</v>
      </c>
      <c r="F448" s="43">
        <f t="shared" si="6"/>
        <v>16232012</v>
      </c>
    </row>
    <row r="449" spans="1:6" ht="90">
      <c r="A449" s="38" t="s">
        <v>599</v>
      </c>
      <c r="B449" s="39" t="s">
        <v>12</v>
      </c>
      <c r="C449" s="40" t="s">
        <v>600</v>
      </c>
      <c r="D449" s="41">
        <v>47372562</v>
      </c>
      <c r="E449" s="42">
        <v>31835730</v>
      </c>
      <c r="F449" s="43">
        <f t="shared" si="6"/>
        <v>15536832</v>
      </c>
    </row>
    <row r="450" spans="1:6" ht="45">
      <c r="A450" s="38" t="s">
        <v>555</v>
      </c>
      <c r="B450" s="39" t="s">
        <v>12</v>
      </c>
      <c r="C450" s="40" t="s">
        <v>601</v>
      </c>
      <c r="D450" s="41">
        <v>47372562</v>
      </c>
      <c r="E450" s="42">
        <v>31835730</v>
      </c>
      <c r="F450" s="43">
        <f t="shared" si="6"/>
        <v>15536832</v>
      </c>
    </row>
    <row r="451" spans="1:6" ht="15">
      <c r="A451" s="38" t="s">
        <v>557</v>
      </c>
      <c r="B451" s="39" t="s">
        <v>12</v>
      </c>
      <c r="C451" s="40" t="s">
        <v>602</v>
      </c>
      <c r="D451" s="41">
        <v>47372562</v>
      </c>
      <c r="E451" s="42">
        <v>31835730</v>
      </c>
      <c r="F451" s="43">
        <f t="shared" si="6"/>
        <v>15536832</v>
      </c>
    </row>
    <row r="452" spans="1:6" ht="165">
      <c r="A452" s="44" t="s">
        <v>603</v>
      </c>
      <c r="B452" s="39" t="s">
        <v>12</v>
      </c>
      <c r="C452" s="40" t="s">
        <v>604</v>
      </c>
      <c r="D452" s="41">
        <v>5155600</v>
      </c>
      <c r="E452" s="42">
        <v>5155600</v>
      </c>
      <c r="F452" s="43" t="str">
        <f t="shared" si="6"/>
        <v>-</v>
      </c>
    </row>
    <row r="453" spans="1:6" ht="45">
      <c r="A453" s="38" t="s">
        <v>555</v>
      </c>
      <c r="B453" s="39" t="s">
        <v>12</v>
      </c>
      <c r="C453" s="40" t="s">
        <v>605</v>
      </c>
      <c r="D453" s="41">
        <v>5155600</v>
      </c>
      <c r="E453" s="42">
        <v>5155600</v>
      </c>
      <c r="F453" s="43" t="str">
        <f t="shared" si="6"/>
        <v>-</v>
      </c>
    </row>
    <row r="454" spans="1:6" ht="15">
      <c r="A454" s="38" t="s">
        <v>557</v>
      </c>
      <c r="B454" s="39" t="s">
        <v>12</v>
      </c>
      <c r="C454" s="40" t="s">
        <v>606</v>
      </c>
      <c r="D454" s="41">
        <v>5155600</v>
      </c>
      <c r="E454" s="42">
        <v>5155600</v>
      </c>
      <c r="F454" s="43" t="str">
        <f t="shared" si="6"/>
        <v>-</v>
      </c>
    </row>
    <row r="455" spans="1:6" ht="135">
      <c r="A455" s="44" t="s">
        <v>607</v>
      </c>
      <c r="B455" s="39" t="s">
        <v>12</v>
      </c>
      <c r="C455" s="40" t="s">
        <v>608</v>
      </c>
      <c r="D455" s="41">
        <v>20000</v>
      </c>
      <c r="E455" s="42">
        <v>20000</v>
      </c>
      <c r="F455" s="43" t="str">
        <f t="shared" si="6"/>
        <v>-</v>
      </c>
    </row>
    <row r="456" spans="1:6" ht="45">
      <c r="A456" s="38" t="s">
        <v>555</v>
      </c>
      <c r="B456" s="39" t="s">
        <v>12</v>
      </c>
      <c r="C456" s="40" t="s">
        <v>609</v>
      </c>
      <c r="D456" s="41">
        <v>20000</v>
      </c>
      <c r="E456" s="42">
        <v>20000</v>
      </c>
      <c r="F456" s="43" t="str">
        <f t="shared" si="6"/>
        <v>-</v>
      </c>
    </row>
    <row r="457" spans="1:6" ht="15">
      <c r="A457" s="38" t="s">
        <v>557</v>
      </c>
      <c r="B457" s="39" t="s">
        <v>12</v>
      </c>
      <c r="C457" s="40" t="s">
        <v>610</v>
      </c>
      <c r="D457" s="41">
        <v>20000</v>
      </c>
      <c r="E457" s="42">
        <v>20000</v>
      </c>
      <c r="F457" s="43" t="str">
        <f t="shared" si="6"/>
        <v>-</v>
      </c>
    </row>
    <row r="458" spans="1:6" ht="120">
      <c r="A458" s="44" t="s">
        <v>611</v>
      </c>
      <c r="B458" s="39" t="s">
        <v>12</v>
      </c>
      <c r="C458" s="40" t="s">
        <v>612</v>
      </c>
      <c r="D458" s="41">
        <v>110000</v>
      </c>
      <c r="E458" s="42">
        <v>110000</v>
      </c>
      <c r="F458" s="43" t="str">
        <f t="shared" si="6"/>
        <v>-</v>
      </c>
    </row>
    <row r="459" spans="1:6" ht="45">
      <c r="A459" s="38" t="s">
        <v>555</v>
      </c>
      <c r="B459" s="39" t="s">
        <v>12</v>
      </c>
      <c r="C459" s="40" t="s">
        <v>613</v>
      </c>
      <c r="D459" s="41">
        <v>110000</v>
      </c>
      <c r="E459" s="42">
        <v>110000</v>
      </c>
      <c r="F459" s="43" t="str">
        <f t="shared" si="6"/>
        <v>-</v>
      </c>
    </row>
    <row r="460" spans="1:6" ht="15">
      <c r="A460" s="38" t="s">
        <v>557</v>
      </c>
      <c r="B460" s="39" t="s">
        <v>12</v>
      </c>
      <c r="C460" s="40" t="s">
        <v>614</v>
      </c>
      <c r="D460" s="41">
        <v>110000</v>
      </c>
      <c r="E460" s="42">
        <v>110000</v>
      </c>
      <c r="F460" s="43" t="str">
        <f t="shared" si="6"/>
        <v>-</v>
      </c>
    </row>
    <row r="461" spans="1:6" ht="75">
      <c r="A461" s="38" t="s">
        <v>615</v>
      </c>
      <c r="B461" s="39" t="s">
        <v>12</v>
      </c>
      <c r="C461" s="40" t="s">
        <v>616</v>
      </c>
      <c r="D461" s="41">
        <v>179000</v>
      </c>
      <c r="E461" s="42">
        <v>151000</v>
      </c>
      <c r="F461" s="43">
        <f t="shared" si="6"/>
        <v>28000</v>
      </c>
    </row>
    <row r="462" spans="1:6" ht="45">
      <c r="A462" s="38" t="s">
        <v>555</v>
      </c>
      <c r="B462" s="39" t="s">
        <v>12</v>
      </c>
      <c r="C462" s="40" t="s">
        <v>617</v>
      </c>
      <c r="D462" s="41">
        <v>179000</v>
      </c>
      <c r="E462" s="42">
        <v>151000</v>
      </c>
      <c r="F462" s="43">
        <f t="shared" si="6"/>
        <v>28000</v>
      </c>
    </row>
    <row r="463" spans="1:6" ht="15">
      <c r="A463" s="38" t="s">
        <v>557</v>
      </c>
      <c r="B463" s="39" t="s">
        <v>12</v>
      </c>
      <c r="C463" s="40" t="s">
        <v>618</v>
      </c>
      <c r="D463" s="41">
        <v>179000</v>
      </c>
      <c r="E463" s="42">
        <v>151000</v>
      </c>
      <c r="F463" s="43">
        <f t="shared" ref="F463:F526" si="7">IF(OR(D463="-",IF(E463="-",0,E463)&gt;=IF(D463="-",0,D463)),"-",IF(D463="-",0,D463)-IF(E463="-",0,E463))</f>
        <v>28000</v>
      </c>
    </row>
    <row r="464" spans="1:6" ht="105">
      <c r="A464" s="38" t="s">
        <v>619</v>
      </c>
      <c r="B464" s="39" t="s">
        <v>12</v>
      </c>
      <c r="C464" s="40" t="s">
        <v>620</v>
      </c>
      <c r="D464" s="41">
        <v>433400</v>
      </c>
      <c r="E464" s="42">
        <v>433400</v>
      </c>
      <c r="F464" s="43" t="str">
        <f t="shared" si="7"/>
        <v>-</v>
      </c>
    </row>
    <row r="465" spans="1:6" ht="45">
      <c r="A465" s="38" t="s">
        <v>555</v>
      </c>
      <c r="B465" s="39" t="s">
        <v>12</v>
      </c>
      <c r="C465" s="40" t="s">
        <v>621</v>
      </c>
      <c r="D465" s="41">
        <v>433400</v>
      </c>
      <c r="E465" s="42">
        <v>433400</v>
      </c>
      <c r="F465" s="43" t="str">
        <f t="shared" si="7"/>
        <v>-</v>
      </c>
    </row>
    <row r="466" spans="1:6" ht="15">
      <c r="A466" s="38" t="s">
        <v>557</v>
      </c>
      <c r="B466" s="39" t="s">
        <v>12</v>
      </c>
      <c r="C466" s="40" t="s">
        <v>622</v>
      </c>
      <c r="D466" s="41">
        <v>433400</v>
      </c>
      <c r="E466" s="42">
        <v>433400</v>
      </c>
      <c r="F466" s="43" t="str">
        <f t="shared" si="7"/>
        <v>-</v>
      </c>
    </row>
    <row r="467" spans="1:6" ht="90">
      <c r="A467" s="38" t="s">
        <v>623</v>
      </c>
      <c r="B467" s="39" t="s">
        <v>12</v>
      </c>
      <c r="C467" s="40" t="s">
        <v>624</v>
      </c>
      <c r="D467" s="41">
        <v>671750</v>
      </c>
      <c r="E467" s="42">
        <v>671750</v>
      </c>
      <c r="F467" s="43" t="str">
        <f t="shared" si="7"/>
        <v>-</v>
      </c>
    </row>
    <row r="468" spans="1:6" ht="45">
      <c r="A468" s="38" t="s">
        <v>555</v>
      </c>
      <c r="B468" s="39" t="s">
        <v>12</v>
      </c>
      <c r="C468" s="40" t="s">
        <v>625</v>
      </c>
      <c r="D468" s="41">
        <v>671750</v>
      </c>
      <c r="E468" s="42">
        <v>671750</v>
      </c>
      <c r="F468" s="43" t="str">
        <f t="shared" si="7"/>
        <v>-</v>
      </c>
    </row>
    <row r="469" spans="1:6" ht="15">
      <c r="A469" s="38" t="s">
        <v>557</v>
      </c>
      <c r="B469" s="39" t="s">
        <v>12</v>
      </c>
      <c r="C469" s="40" t="s">
        <v>626</v>
      </c>
      <c r="D469" s="41">
        <v>671750</v>
      </c>
      <c r="E469" s="42">
        <v>671750</v>
      </c>
      <c r="F469" s="43" t="str">
        <f t="shared" si="7"/>
        <v>-</v>
      </c>
    </row>
    <row r="470" spans="1:6" ht="225">
      <c r="A470" s="44" t="s">
        <v>627</v>
      </c>
      <c r="B470" s="39" t="s">
        <v>12</v>
      </c>
      <c r="C470" s="40" t="s">
        <v>628</v>
      </c>
      <c r="D470" s="41">
        <v>1184910</v>
      </c>
      <c r="E470" s="42">
        <v>517730</v>
      </c>
      <c r="F470" s="43">
        <f t="shared" si="7"/>
        <v>667180</v>
      </c>
    </row>
    <row r="471" spans="1:6" ht="15">
      <c r="A471" s="38" t="s">
        <v>209</v>
      </c>
      <c r="B471" s="39" t="s">
        <v>12</v>
      </c>
      <c r="C471" s="40" t="s">
        <v>629</v>
      </c>
      <c r="D471" s="41">
        <v>1184910</v>
      </c>
      <c r="E471" s="42">
        <v>517730</v>
      </c>
      <c r="F471" s="43">
        <f t="shared" si="7"/>
        <v>667180</v>
      </c>
    </row>
    <row r="472" spans="1:6" ht="15">
      <c r="A472" s="38" t="s">
        <v>211</v>
      </c>
      <c r="B472" s="39" t="s">
        <v>12</v>
      </c>
      <c r="C472" s="40" t="s">
        <v>630</v>
      </c>
      <c r="D472" s="41">
        <v>1184910</v>
      </c>
      <c r="E472" s="42">
        <v>517730</v>
      </c>
      <c r="F472" s="43">
        <f t="shared" si="7"/>
        <v>667180</v>
      </c>
    </row>
    <row r="473" spans="1:6" ht="30">
      <c r="A473" s="38" t="s">
        <v>551</v>
      </c>
      <c r="B473" s="39" t="s">
        <v>12</v>
      </c>
      <c r="C473" s="40" t="s">
        <v>631</v>
      </c>
      <c r="D473" s="41">
        <v>94014072.810000002</v>
      </c>
      <c r="E473" s="42">
        <v>63598961.090000004</v>
      </c>
      <c r="F473" s="43">
        <f t="shared" si="7"/>
        <v>30415111.719999999</v>
      </c>
    </row>
    <row r="474" spans="1:6" ht="75">
      <c r="A474" s="38" t="s">
        <v>632</v>
      </c>
      <c r="B474" s="39" t="s">
        <v>12</v>
      </c>
      <c r="C474" s="40" t="s">
        <v>633</v>
      </c>
      <c r="D474" s="41">
        <v>200000</v>
      </c>
      <c r="E474" s="42" t="s">
        <v>155</v>
      </c>
      <c r="F474" s="43">
        <f t="shared" si="7"/>
        <v>200000</v>
      </c>
    </row>
    <row r="475" spans="1:6" ht="45">
      <c r="A475" s="38" t="s">
        <v>555</v>
      </c>
      <c r="B475" s="39" t="s">
        <v>12</v>
      </c>
      <c r="C475" s="40" t="s">
        <v>634</v>
      </c>
      <c r="D475" s="41">
        <v>200000</v>
      </c>
      <c r="E475" s="42" t="s">
        <v>155</v>
      </c>
      <c r="F475" s="43">
        <f t="shared" si="7"/>
        <v>200000</v>
      </c>
    </row>
    <row r="476" spans="1:6" ht="15">
      <c r="A476" s="38" t="s">
        <v>557</v>
      </c>
      <c r="B476" s="39" t="s">
        <v>12</v>
      </c>
      <c r="C476" s="40" t="s">
        <v>635</v>
      </c>
      <c r="D476" s="41">
        <v>200000</v>
      </c>
      <c r="E476" s="42" t="s">
        <v>155</v>
      </c>
      <c r="F476" s="43">
        <f t="shared" si="7"/>
        <v>200000</v>
      </c>
    </row>
    <row r="477" spans="1:6" ht="90">
      <c r="A477" s="38" t="s">
        <v>553</v>
      </c>
      <c r="B477" s="39" t="s">
        <v>12</v>
      </c>
      <c r="C477" s="40" t="s">
        <v>636</v>
      </c>
      <c r="D477" s="41">
        <v>73145116</v>
      </c>
      <c r="E477" s="42">
        <v>49962268.780000001</v>
      </c>
      <c r="F477" s="43">
        <f t="shared" si="7"/>
        <v>23182847.219999999</v>
      </c>
    </row>
    <row r="478" spans="1:6" ht="45">
      <c r="A478" s="38" t="s">
        <v>555</v>
      </c>
      <c r="B478" s="39" t="s">
        <v>12</v>
      </c>
      <c r="C478" s="40" t="s">
        <v>637</v>
      </c>
      <c r="D478" s="41">
        <v>73145116</v>
      </c>
      <c r="E478" s="42">
        <v>49962268.780000001</v>
      </c>
      <c r="F478" s="43">
        <f t="shared" si="7"/>
        <v>23182847.219999999</v>
      </c>
    </row>
    <row r="479" spans="1:6" ht="15">
      <c r="A479" s="38" t="s">
        <v>557</v>
      </c>
      <c r="B479" s="39" t="s">
        <v>12</v>
      </c>
      <c r="C479" s="40" t="s">
        <v>638</v>
      </c>
      <c r="D479" s="41">
        <v>73145116</v>
      </c>
      <c r="E479" s="42">
        <v>49962268.780000001</v>
      </c>
      <c r="F479" s="43">
        <f t="shared" si="7"/>
        <v>23182847.219999999</v>
      </c>
    </row>
    <row r="480" spans="1:6" ht="165">
      <c r="A480" s="44" t="s">
        <v>639</v>
      </c>
      <c r="B480" s="39" t="s">
        <v>12</v>
      </c>
      <c r="C480" s="40" t="s">
        <v>640</v>
      </c>
      <c r="D480" s="41">
        <v>6838000</v>
      </c>
      <c r="E480" s="42">
        <v>6838000</v>
      </c>
      <c r="F480" s="43" t="str">
        <f t="shared" si="7"/>
        <v>-</v>
      </c>
    </row>
    <row r="481" spans="1:6" ht="45">
      <c r="A481" s="38" t="s">
        <v>555</v>
      </c>
      <c r="B481" s="39" t="s">
        <v>12</v>
      </c>
      <c r="C481" s="40" t="s">
        <v>641</v>
      </c>
      <c r="D481" s="41">
        <v>6838000</v>
      </c>
      <c r="E481" s="42">
        <v>6838000</v>
      </c>
      <c r="F481" s="43" t="str">
        <f t="shared" si="7"/>
        <v>-</v>
      </c>
    </row>
    <row r="482" spans="1:6" ht="15">
      <c r="A482" s="38" t="s">
        <v>557</v>
      </c>
      <c r="B482" s="39" t="s">
        <v>12</v>
      </c>
      <c r="C482" s="40" t="s">
        <v>642</v>
      </c>
      <c r="D482" s="41">
        <v>6838000</v>
      </c>
      <c r="E482" s="42">
        <v>6838000</v>
      </c>
      <c r="F482" s="43" t="str">
        <f t="shared" si="7"/>
        <v>-</v>
      </c>
    </row>
    <row r="483" spans="1:6" ht="90">
      <c r="A483" s="38" t="s">
        <v>643</v>
      </c>
      <c r="B483" s="39" t="s">
        <v>12</v>
      </c>
      <c r="C483" s="40" t="s">
        <v>644</v>
      </c>
      <c r="D483" s="41">
        <v>210000</v>
      </c>
      <c r="E483" s="42" t="s">
        <v>155</v>
      </c>
      <c r="F483" s="43">
        <f t="shared" si="7"/>
        <v>210000</v>
      </c>
    </row>
    <row r="484" spans="1:6" ht="45">
      <c r="A484" s="38" t="s">
        <v>555</v>
      </c>
      <c r="B484" s="39" t="s">
        <v>12</v>
      </c>
      <c r="C484" s="40" t="s">
        <v>645</v>
      </c>
      <c r="D484" s="41">
        <v>210000</v>
      </c>
      <c r="E484" s="42" t="s">
        <v>155</v>
      </c>
      <c r="F484" s="43">
        <f t="shared" si="7"/>
        <v>210000</v>
      </c>
    </row>
    <row r="485" spans="1:6" ht="15">
      <c r="A485" s="38" t="s">
        <v>557</v>
      </c>
      <c r="B485" s="39" t="s">
        <v>12</v>
      </c>
      <c r="C485" s="40" t="s">
        <v>646</v>
      </c>
      <c r="D485" s="41">
        <v>210000</v>
      </c>
      <c r="E485" s="42" t="s">
        <v>155</v>
      </c>
      <c r="F485" s="43">
        <f t="shared" si="7"/>
        <v>210000</v>
      </c>
    </row>
    <row r="486" spans="1:6" ht="75">
      <c r="A486" s="38" t="s">
        <v>647</v>
      </c>
      <c r="B486" s="39" t="s">
        <v>12</v>
      </c>
      <c r="C486" s="40" t="s">
        <v>648</v>
      </c>
      <c r="D486" s="41">
        <v>34100</v>
      </c>
      <c r="E486" s="42">
        <v>34100</v>
      </c>
      <c r="F486" s="43" t="str">
        <f t="shared" si="7"/>
        <v>-</v>
      </c>
    </row>
    <row r="487" spans="1:6" ht="45">
      <c r="A487" s="38" t="s">
        <v>555</v>
      </c>
      <c r="B487" s="39" t="s">
        <v>12</v>
      </c>
      <c r="C487" s="40" t="s">
        <v>649</v>
      </c>
      <c r="D487" s="41">
        <v>34100</v>
      </c>
      <c r="E487" s="42">
        <v>34100</v>
      </c>
      <c r="F487" s="43" t="str">
        <f t="shared" si="7"/>
        <v>-</v>
      </c>
    </row>
    <row r="488" spans="1:6" ht="15">
      <c r="A488" s="38" t="s">
        <v>557</v>
      </c>
      <c r="B488" s="39" t="s">
        <v>12</v>
      </c>
      <c r="C488" s="40" t="s">
        <v>650</v>
      </c>
      <c r="D488" s="41">
        <v>34100</v>
      </c>
      <c r="E488" s="42">
        <v>34100</v>
      </c>
      <c r="F488" s="43" t="str">
        <f t="shared" si="7"/>
        <v>-</v>
      </c>
    </row>
    <row r="489" spans="1:6" ht="120">
      <c r="A489" s="44" t="s">
        <v>651</v>
      </c>
      <c r="B489" s="39" t="s">
        <v>12</v>
      </c>
      <c r="C489" s="40" t="s">
        <v>652</v>
      </c>
      <c r="D489" s="41">
        <v>71482</v>
      </c>
      <c r="E489" s="42">
        <v>71482</v>
      </c>
      <c r="F489" s="43" t="str">
        <f t="shared" si="7"/>
        <v>-</v>
      </c>
    </row>
    <row r="490" spans="1:6" ht="30">
      <c r="A490" s="38" t="s">
        <v>173</v>
      </c>
      <c r="B490" s="39" t="s">
        <v>12</v>
      </c>
      <c r="C490" s="40" t="s">
        <v>653</v>
      </c>
      <c r="D490" s="41">
        <v>71482</v>
      </c>
      <c r="E490" s="42">
        <v>71482</v>
      </c>
      <c r="F490" s="43" t="str">
        <f t="shared" si="7"/>
        <v>-</v>
      </c>
    </row>
    <row r="491" spans="1:6" ht="15">
      <c r="A491" s="38" t="s">
        <v>654</v>
      </c>
      <c r="B491" s="39" t="s">
        <v>12</v>
      </c>
      <c r="C491" s="40" t="s">
        <v>655</v>
      </c>
      <c r="D491" s="41">
        <v>71482</v>
      </c>
      <c r="E491" s="42">
        <v>71482</v>
      </c>
      <c r="F491" s="43" t="str">
        <f t="shared" si="7"/>
        <v>-</v>
      </c>
    </row>
    <row r="492" spans="1:6" ht="105">
      <c r="A492" s="44" t="s">
        <v>656</v>
      </c>
      <c r="B492" s="39" t="s">
        <v>12</v>
      </c>
      <c r="C492" s="40" t="s">
        <v>657</v>
      </c>
      <c r="D492" s="41">
        <v>142932</v>
      </c>
      <c r="E492" s="42">
        <v>142932</v>
      </c>
      <c r="F492" s="43" t="str">
        <f t="shared" si="7"/>
        <v>-</v>
      </c>
    </row>
    <row r="493" spans="1:6" ht="45">
      <c r="A493" s="38" t="s">
        <v>555</v>
      </c>
      <c r="B493" s="39" t="s">
        <v>12</v>
      </c>
      <c r="C493" s="40" t="s">
        <v>658</v>
      </c>
      <c r="D493" s="41">
        <v>142932</v>
      </c>
      <c r="E493" s="42">
        <v>142932</v>
      </c>
      <c r="F493" s="43" t="str">
        <f t="shared" si="7"/>
        <v>-</v>
      </c>
    </row>
    <row r="494" spans="1:6" ht="15">
      <c r="A494" s="38" t="s">
        <v>557</v>
      </c>
      <c r="B494" s="39" t="s">
        <v>12</v>
      </c>
      <c r="C494" s="40" t="s">
        <v>659</v>
      </c>
      <c r="D494" s="41">
        <v>142932</v>
      </c>
      <c r="E494" s="42">
        <v>142932</v>
      </c>
      <c r="F494" s="43" t="str">
        <f t="shared" si="7"/>
        <v>-</v>
      </c>
    </row>
    <row r="495" spans="1:6" ht="120">
      <c r="A495" s="44" t="s">
        <v>660</v>
      </c>
      <c r="B495" s="39" t="s">
        <v>12</v>
      </c>
      <c r="C495" s="40" t="s">
        <v>661</v>
      </c>
      <c r="D495" s="41">
        <v>2000000</v>
      </c>
      <c r="E495" s="42">
        <v>2000000</v>
      </c>
      <c r="F495" s="43" t="str">
        <f t="shared" si="7"/>
        <v>-</v>
      </c>
    </row>
    <row r="496" spans="1:6" ht="45">
      <c r="A496" s="38" t="s">
        <v>555</v>
      </c>
      <c r="B496" s="39" t="s">
        <v>12</v>
      </c>
      <c r="C496" s="40" t="s">
        <v>662</v>
      </c>
      <c r="D496" s="41">
        <v>2000000</v>
      </c>
      <c r="E496" s="42">
        <v>2000000</v>
      </c>
      <c r="F496" s="43" t="str">
        <f t="shared" si="7"/>
        <v>-</v>
      </c>
    </row>
    <row r="497" spans="1:6" ht="15">
      <c r="A497" s="38" t="s">
        <v>557</v>
      </c>
      <c r="B497" s="39" t="s">
        <v>12</v>
      </c>
      <c r="C497" s="40" t="s">
        <v>663</v>
      </c>
      <c r="D497" s="41">
        <v>2000000</v>
      </c>
      <c r="E497" s="42">
        <v>2000000</v>
      </c>
      <c r="F497" s="43" t="str">
        <f t="shared" si="7"/>
        <v>-</v>
      </c>
    </row>
    <row r="498" spans="1:6" ht="75">
      <c r="A498" s="38" t="s">
        <v>664</v>
      </c>
      <c r="B498" s="39" t="s">
        <v>12</v>
      </c>
      <c r="C498" s="40" t="s">
        <v>665</v>
      </c>
      <c r="D498" s="41">
        <v>3546434.81</v>
      </c>
      <c r="E498" s="42">
        <v>2345199.25</v>
      </c>
      <c r="F498" s="43">
        <f t="shared" si="7"/>
        <v>1201235.56</v>
      </c>
    </row>
    <row r="499" spans="1:6" ht="45">
      <c r="A499" s="38" t="s">
        <v>555</v>
      </c>
      <c r="B499" s="39" t="s">
        <v>12</v>
      </c>
      <c r="C499" s="40" t="s">
        <v>666</v>
      </c>
      <c r="D499" s="41">
        <v>3546434.81</v>
      </c>
      <c r="E499" s="42">
        <v>2345199.25</v>
      </c>
      <c r="F499" s="43">
        <f t="shared" si="7"/>
        <v>1201235.56</v>
      </c>
    </row>
    <row r="500" spans="1:6" ht="15">
      <c r="A500" s="38" t="s">
        <v>557</v>
      </c>
      <c r="B500" s="39" t="s">
        <v>12</v>
      </c>
      <c r="C500" s="40" t="s">
        <v>667</v>
      </c>
      <c r="D500" s="41">
        <v>3546434.81</v>
      </c>
      <c r="E500" s="42">
        <v>2345199.25</v>
      </c>
      <c r="F500" s="43">
        <f t="shared" si="7"/>
        <v>1201235.56</v>
      </c>
    </row>
    <row r="501" spans="1:6" ht="225">
      <c r="A501" s="44" t="s">
        <v>668</v>
      </c>
      <c r="B501" s="39" t="s">
        <v>12</v>
      </c>
      <c r="C501" s="40" t="s">
        <v>669</v>
      </c>
      <c r="D501" s="41">
        <v>7826008</v>
      </c>
      <c r="E501" s="42">
        <v>2204979.06</v>
      </c>
      <c r="F501" s="43">
        <f t="shared" si="7"/>
        <v>5621028.9399999995</v>
      </c>
    </row>
    <row r="502" spans="1:6" ht="15">
      <c r="A502" s="38" t="s">
        <v>209</v>
      </c>
      <c r="B502" s="39" t="s">
        <v>12</v>
      </c>
      <c r="C502" s="40" t="s">
        <v>670</v>
      </c>
      <c r="D502" s="41">
        <v>7826008</v>
      </c>
      <c r="E502" s="42">
        <v>2204979.06</v>
      </c>
      <c r="F502" s="43">
        <f t="shared" si="7"/>
        <v>5621028.9399999995</v>
      </c>
    </row>
    <row r="503" spans="1:6" ht="15">
      <c r="A503" s="38" t="s">
        <v>211</v>
      </c>
      <c r="B503" s="39" t="s">
        <v>12</v>
      </c>
      <c r="C503" s="40" t="s">
        <v>671</v>
      </c>
      <c r="D503" s="41">
        <v>7826008</v>
      </c>
      <c r="E503" s="42">
        <v>2204979.06</v>
      </c>
      <c r="F503" s="43">
        <f t="shared" si="7"/>
        <v>5621028.9399999995</v>
      </c>
    </row>
    <row r="504" spans="1:6" ht="45">
      <c r="A504" s="38" t="s">
        <v>672</v>
      </c>
      <c r="B504" s="39" t="s">
        <v>12</v>
      </c>
      <c r="C504" s="40" t="s">
        <v>673</v>
      </c>
      <c r="D504" s="41">
        <v>60000</v>
      </c>
      <c r="E504" s="42">
        <v>40000</v>
      </c>
      <c r="F504" s="43">
        <f t="shared" si="7"/>
        <v>20000</v>
      </c>
    </row>
    <row r="505" spans="1:6" ht="105">
      <c r="A505" s="44" t="s">
        <v>674</v>
      </c>
      <c r="B505" s="39" t="s">
        <v>12</v>
      </c>
      <c r="C505" s="40" t="s">
        <v>675</v>
      </c>
      <c r="D505" s="41">
        <v>20000</v>
      </c>
      <c r="E505" s="42">
        <v>20000</v>
      </c>
      <c r="F505" s="43" t="str">
        <f t="shared" si="7"/>
        <v>-</v>
      </c>
    </row>
    <row r="506" spans="1:6" ht="45">
      <c r="A506" s="38" t="s">
        <v>555</v>
      </c>
      <c r="B506" s="39" t="s">
        <v>12</v>
      </c>
      <c r="C506" s="40" t="s">
        <v>676</v>
      </c>
      <c r="D506" s="41">
        <v>20000</v>
      </c>
      <c r="E506" s="42">
        <v>20000</v>
      </c>
      <c r="F506" s="43" t="str">
        <f t="shared" si="7"/>
        <v>-</v>
      </c>
    </row>
    <row r="507" spans="1:6" ht="15">
      <c r="A507" s="38" t="s">
        <v>557</v>
      </c>
      <c r="B507" s="39" t="s">
        <v>12</v>
      </c>
      <c r="C507" s="40" t="s">
        <v>677</v>
      </c>
      <c r="D507" s="41">
        <v>20000</v>
      </c>
      <c r="E507" s="42">
        <v>20000</v>
      </c>
      <c r="F507" s="43" t="str">
        <f t="shared" si="7"/>
        <v>-</v>
      </c>
    </row>
    <row r="508" spans="1:6" ht="120">
      <c r="A508" s="44" t="s">
        <v>678</v>
      </c>
      <c r="B508" s="39" t="s">
        <v>12</v>
      </c>
      <c r="C508" s="40" t="s">
        <v>679</v>
      </c>
      <c r="D508" s="41">
        <v>40000</v>
      </c>
      <c r="E508" s="42">
        <v>20000</v>
      </c>
      <c r="F508" s="43">
        <f t="shared" si="7"/>
        <v>20000</v>
      </c>
    </row>
    <row r="509" spans="1:6" ht="45">
      <c r="A509" s="38" t="s">
        <v>555</v>
      </c>
      <c r="B509" s="39" t="s">
        <v>12</v>
      </c>
      <c r="C509" s="40" t="s">
        <v>680</v>
      </c>
      <c r="D509" s="41">
        <v>40000</v>
      </c>
      <c r="E509" s="42">
        <v>20000</v>
      </c>
      <c r="F509" s="43">
        <f t="shared" si="7"/>
        <v>20000</v>
      </c>
    </row>
    <row r="510" spans="1:6" ht="15">
      <c r="A510" s="38" t="s">
        <v>557</v>
      </c>
      <c r="B510" s="39" t="s">
        <v>12</v>
      </c>
      <c r="C510" s="40" t="s">
        <v>681</v>
      </c>
      <c r="D510" s="41">
        <v>40000</v>
      </c>
      <c r="E510" s="42">
        <v>20000</v>
      </c>
      <c r="F510" s="43">
        <f t="shared" si="7"/>
        <v>20000</v>
      </c>
    </row>
    <row r="511" spans="1:6" ht="30">
      <c r="A511" s="55" t="s">
        <v>90</v>
      </c>
      <c r="B511" s="56" t="s">
        <v>12</v>
      </c>
      <c r="C511" s="57" t="s">
        <v>682</v>
      </c>
      <c r="D511" s="58">
        <v>59062.7</v>
      </c>
      <c r="E511" s="59" t="s">
        <v>155</v>
      </c>
      <c r="F511" s="60">
        <f t="shared" si="7"/>
        <v>59062.7</v>
      </c>
    </row>
    <row r="512" spans="1:6" ht="15">
      <c r="A512" s="38" t="s">
        <v>92</v>
      </c>
      <c r="B512" s="39" t="s">
        <v>12</v>
      </c>
      <c r="C512" s="40" t="s">
        <v>683</v>
      </c>
      <c r="D512" s="41">
        <v>59062.7</v>
      </c>
      <c r="E512" s="42" t="s">
        <v>155</v>
      </c>
      <c r="F512" s="43">
        <f t="shared" si="7"/>
        <v>59062.7</v>
      </c>
    </row>
    <row r="513" spans="1:6" ht="45">
      <c r="A513" s="38" t="s">
        <v>684</v>
      </c>
      <c r="B513" s="39" t="s">
        <v>12</v>
      </c>
      <c r="C513" s="40" t="s">
        <v>685</v>
      </c>
      <c r="D513" s="41">
        <v>59062.7</v>
      </c>
      <c r="E513" s="42" t="s">
        <v>155</v>
      </c>
      <c r="F513" s="43">
        <f t="shared" si="7"/>
        <v>59062.7</v>
      </c>
    </row>
    <row r="514" spans="1:6" ht="15">
      <c r="A514" s="38" t="s">
        <v>51</v>
      </c>
      <c r="B514" s="39" t="s">
        <v>12</v>
      </c>
      <c r="C514" s="40" t="s">
        <v>686</v>
      </c>
      <c r="D514" s="41">
        <v>59062.7</v>
      </c>
      <c r="E514" s="42" t="s">
        <v>155</v>
      </c>
      <c r="F514" s="43">
        <f t="shared" si="7"/>
        <v>59062.7</v>
      </c>
    </row>
    <row r="515" spans="1:6" ht="15">
      <c r="A515" s="38" t="s">
        <v>454</v>
      </c>
      <c r="B515" s="39" t="s">
        <v>12</v>
      </c>
      <c r="C515" s="40" t="s">
        <v>687</v>
      </c>
      <c r="D515" s="41">
        <v>59062.7</v>
      </c>
      <c r="E515" s="42" t="s">
        <v>155</v>
      </c>
      <c r="F515" s="43">
        <f t="shared" si="7"/>
        <v>59062.7</v>
      </c>
    </row>
    <row r="516" spans="1:6" ht="30">
      <c r="A516" s="55" t="s">
        <v>110</v>
      </c>
      <c r="B516" s="56" t="s">
        <v>12</v>
      </c>
      <c r="C516" s="57" t="s">
        <v>688</v>
      </c>
      <c r="D516" s="58">
        <v>3539481</v>
      </c>
      <c r="E516" s="59">
        <v>2953455.6</v>
      </c>
      <c r="F516" s="60">
        <f t="shared" si="7"/>
        <v>586025.39999999991</v>
      </c>
    </row>
    <row r="517" spans="1:6" ht="30">
      <c r="A517" s="38" t="s">
        <v>112</v>
      </c>
      <c r="B517" s="39" t="s">
        <v>12</v>
      </c>
      <c r="C517" s="40" t="s">
        <v>689</v>
      </c>
      <c r="D517" s="41">
        <v>3539481</v>
      </c>
      <c r="E517" s="42">
        <v>2953455.6</v>
      </c>
      <c r="F517" s="43">
        <f t="shared" si="7"/>
        <v>586025.39999999991</v>
      </c>
    </row>
    <row r="518" spans="1:6" ht="105">
      <c r="A518" s="38" t="s">
        <v>690</v>
      </c>
      <c r="B518" s="39" t="s">
        <v>12</v>
      </c>
      <c r="C518" s="40" t="s">
        <v>691</v>
      </c>
      <c r="D518" s="41">
        <v>3264231</v>
      </c>
      <c r="E518" s="42">
        <v>2747021.6</v>
      </c>
      <c r="F518" s="43">
        <f t="shared" si="7"/>
        <v>517209.39999999991</v>
      </c>
    </row>
    <row r="519" spans="1:6" ht="75">
      <c r="A519" s="38" t="s">
        <v>21</v>
      </c>
      <c r="B519" s="39" t="s">
        <v>12</v>
      </c>
      <c r="C519" s="40" t="s">
        <v>692</v>
      </c>
      <c r="D519" s="41">
        <v>3248631</v>
      </c>
      <c r="E519" s="42">
        <v>2747021.6</v>
      </c>
      <c r="F519" s="43">
        <f t="shared" si="7"/>
        <v>501609.39999999991</v>
      </c>
    </row>
    <row r="520" spans="1:6" ht="30">
      <c r="A520" s="38" t="s">
        <v>23</v>
      </c>
      <c r="B520" s="39" t="s">
        <v>12</v>
      </c>
      <c r="C520" s="40" t="s">
        <v>693</v>
      </c>
      <c r="D520" s="41">
        <v>3248631</v>
      </c>
      <c r="E520" s="42">
        <v>2747021.6</v>
      </c>
      <c r="F520" s="43">
        <f t="shared" si="7"/>
        <v>501609.39999999991</v>
      </c>
    </row>
    <row r="521" spans="1:6" ht="30">
      <c r="A521" s="38" t="s">
        <v>37</v>
      </c>
      <c r="B521" s="39" t="s">
        <v>12</v>
      </c>
      <c r="C521" s="40" t="s">
        <v>694</v>
      </c>
      <c r="D521" s="41">
        <v>15600</v>
      </c>
      <c r="E521" s="42" t="s">
        <v>155</v>
      </c>
      <c r="F521" s="43">
        <f t="shared" si="7"/>
        <v>15600</v>
      </c>
    </row>
    <row r="522" spans="1:6" ht="45">
      <c r="A522" s="38" t="s">
        <v>39</v>
      </c>
      <c r="B522" s="39" t="s">
        <v>12</v>
      </c>
      <c r="C522" s="40" t="s">
        <v>695</v>
      </c>
      <c r="D522" s="41">
        <v>15600</v>
      </c>
      <c r="E522" s="42" t="s">
        <v>155</v>
      </c>
      <c r="F522" s="43">
        <f t="shared" si="7"/>
        <v>15600</v>
      </c>
    </row>
    <row r="523" spans="1:6" ht="120">
      <c r="A523" s="44" t="s">
        <v>696</v>
      </c>
      <c r="B523" s="39" t="s">
        <v>12</v>
      </c>
      <c r="C523" s="40" t="s">
        <v>697</v>
      </c>
      <c r="D523" s="41">
        <v>275250</v>
      </c>
      <c r="E523" s="42">
        <v>206434</v>
      </c>
      <c r="F523" s="43">
        <f t="shared" si="7"/>
        <v>68816</v>
      </c>
    </row>
    <row r="524" spans="1:6" ht="75">
      <c r="A524" s="38" t="s">
        <v>21</v>
      </c>
      <c r="B524" s="39" t="s">
        <v>12</v>
      </c>
      <c r="C524" s="40" t="s">
        <v>698</v>
      </c>
      <c r="D524" s="41">
        <v>275250</v>
      </c>
      <c r="E524" s="42">
        <v>206434</v>
      </c>
      <c r="F524" s="43">
        <f t="shared" si="7"/>
        <v>68816</v>
      </c>
    </row>
    <row r="525" spans="1:6" ht="30">
      <c r="A525" s="38" t="s">
        <v>23</v>
      </c>
      <c r="B525" s="39" t="s">
        <v>12</v>
      </c>
      <c r="C525" s="40" t="s">
        <v>699</v>
      </c>
      <c r="D525" s="41">
        <v>275250</v>
      </c>
      <c r="E525" s="42">
        <v>206434</v>
      </c>
      <c r="F525" s="43">
        <f t="shared" si="7"/>
        <v>68816</v>
      </c>
    </row>
    <row r="526" spans="1:6" ht="45">
      <c r="A526" s="55" t="s">
        <v>700</v>
      </c>
      <c r="B526" s="56" t="s">
        <v>12</v>
      </c>
      <c r="C526" s="57" t="s">
        <v>701</v>
      </c>
      <c r="D526" s="58">
        <v>8573496.1699999999</v>
      </c>
      <c r="E526" s="59">
        <v>5912632.9199999999</v>
      </c>
      <c r="F526" s="60">
        <f t="shared" si="7"/>
        <v>2660863.25</v>
      </c>
    </row>
    <row r="527" spans="1:6" ht="45">
      <c r="A527" s="38" t="s">
        <v>702</v>
      </c>
      <c r="B527" s="39" t="s">
        <v>12</v>
      </c>
      <c r="C527" s="40" t="s">
        <v>703</v>
      </c>
      <c r="D527" s="41">
        <v>7802857.8700000001</v>
      </c>
      <c r="E527" s="42">
        <v>5912632.9199999999</v>
      </c>
      <c r="F527" s="43">
        <f t="shared" ref="F527:F590" si="8">IF(OR(D527="-",IF(E527="-",0,E527)&gt;=IF(D527="-",0,D527)),"-",IF(D527="-",0,D527)-IF(E527="-",0,E527))</f>
        <v>1890224.9500000002</v>
      </c>
    </row>
    <row r="528" spans="1:6" ht="105">
      <c r="A528" s="44" t="s">
        <v>704</v>
      </c>
      <c r="B528" s="39" t="s">
        <v>12</v>
      </c>
      <c r="C528" s="40" t="s">
        <v>705</v>
      </c>
      <c r="D528" s="41">
        <v>924658.87</v>
      </c>
      <c r="E528" s="42">
        <v>924658.87</v>
      </c>
      <c r="F528" s="43" t="str">
        <f t="shared" si="8"/>
        <v>-</v>
      </c>
    </row>
    <row r="529" spans="1:6" ht="45">
      <c r="A529" s="38" t="s">
        <v>555</v>
      </c>
      <c r="B529" s="39" t="s">
        <v>12</v>
      </c>
      <c r="C529" s="40" t="s">
        <v>706</v>
      </c>
      <c r="D529" s="41">
        <v>924658.87</v>
      </c>
      <c r="E529" s="42">
        <v>924658.87</v>
      </c>
      <c r="F529" s="43" t="str">
        <f t="shared" si="8"/>
        <v>-</v>
      </c>
    </row>
    <row r="530" spans="1:6" ht="15">
      <c r="A530" s="38" t="s">
        <v>557</v>
      </c>
      <c r="B530" s="39" t="s">
        <v>12</v>
      </c>
      <c r="C530" s="40" t="s">
        <v>707</v>
      </c>
      <c r="D530" s="41">
        <v>924658.87</v>
      </c>
      <c r="E530" s="42">
        <v>924658.87</v>
      </c>
      <c r="F530" s="43" t="str">
        <f t="shared" si="8"/>
        <v>-</v>
      </c>
    </row>
    <row r="531" spans="1:6" ht="105">
      <c r="A531" s="38" t="s">
        <v>708</v>
      </c>
      <c r="B531" s="39" t="s">
        <v>12</v>
      </c>
      <c r="C531" s="40" t="s">
        <v>709</v>
      </c>
      <c r="D531" s="41">
        <v>1284400</v>
      </c>
      <c r="E531" s="42">
        <v>875186.18</v>
      </c>
      <c r="F531" s="43">
        <f t="shared" si="8"/>
        <v>409213.81999999995</v>
      </c>
    </row>
    <row r="532" spans="1:6" ht="75">
      <c r="A532" s="38" t="s">
        <v>21</v>
      </c>
      <c r="B532" s="39" t="s">
        <v>12</v>
      </c>
      <c r="C532" s="40" t="s">
        <v>710</v>
      </c>
      <c r="D532" s="41">
        <v>559700</v>
      </c>
      <c r="E532" s="42">
        <v>320612</v>
      </c>
      <c r="F532" s="43">
        <f t="shared" si="8"/>
        <v>239088</v>
      </c>
    </row>
    <row r="533" spans="1:6" ht="30">
      <c r="A533" s="38" t="s">
        <v>23</v>
      </c>
      <c r="B533" s="39" t="s">
        <v>12</v>
      </c>
      <c r="C533" s="40" t="s">
        <v>711</v>
      </c>
      <c r="D533" s="41">
        <v>559700</v>
      </c>
      <c r="E533" s="42">
        <v>320612</v>
      </c>
      <c r="F533" s="43">
        <f t="shared" si="8"/>
        <v>239088</v>
      </c>
    </row>
    <row r="534" spans="1:6" ht="30">
      <c r="A534" s="38" t="s">
        <v>37</v>
      </c>
      <c r="B534" s="39" t="s">
        <v>12</v>
      </c>
      <c r="C534" s="40" t="s">
        <v>712</v>
      </c>
      <c r="D534" s="41">
        <v>724700</v>
      </c>
      <c r="E534" s="42">
        <v>554574.18000000005</v>
      </c>
      <c r="F534" s="43">
        <f t="shared" si="8"/>
        <v>170125.81999999995</v>
      </c>
    </row>
    <row r="535" spans="1:6" ht="45">
      <c r="A535" s="38" t="s">
        <v>39</v>
      </c>
      <c r="B535" s="39" t="s">
        <v>12</v>
      </c>
      <c r="C535" s="40" t="s">
        <v>713</v>
      </c>
      <c r="D535" s="41">
        <v>724700</v>
      </c>
      <c r="E535" s="42">
        <v>554574.18000000005</v>
      </c>
      <c r="F535" s="43">
        <f t="shared" si="8"/>
        <v>170125.81999999995</v>
      </c>
    </row>
    <row r="536" spans="1:6" ht="105">
      <c r="A536" s="44" t="s">
        <v>714</v>
      </c>
      <c r="B536" s="39" t="s">
        <v>12</v>
      </c>
      <c r="C536" s="40" t="s">
        <v>715</v>
      </c>
      <c r="D536" s="41">
        <v>952000</v>
      </c>
      <c r="E536" s="42" t="s">
        <v>155</v>
      </c>
      <c r="F536" s="43">
        <f t="shared" si="8"/>
        <v>952000</v>
      </c>
    </row>
    <row r="537" spans="1:6" ht="45">
      <c r="A537" s="38" t="s">
        <v>555</v>
      </c>
      <c r="B537" s="39" t="s">
        <v>12</v>
      </c>
      <c r="C537" s="40" t="s">
        <v>716</v>
      </c>
      <c r="D537" s="41">
        <v>952000</v>
      </c>
      <c r="E537" s="42" t="s">
        <v>155</v>
      </c>
      <c r="F537" s="43">
        <f t="shared" si="8"/>
        <v>952000</v>
      </c>
    </row>
    <row r="538" spans="1:6" ht="15">
      <c r="A538" s="38" t="s">
        <v>557</v>
      </c>
      <c r="B538" s="39" t="s">
        <v>12</v>
      </c>
      <c r="C538" s="40" t="s">
        <v>717</v>
      </c>
      <c r="D538" s="41">
        <v>952000</v>
      </c>
      <c r="E538" s="42" t="s">
        <v>155</v>
      </c>
      <c r="F538" s="43">
        <f t="shared" si="8"/>
        <v>952000</v>
      </c>
    </row>
    <row r="539" spans="1:6" ht="180">
      <c r="A539" s="44" t="s">
        <v>718</v>
      </c>
      <c r="B539" s="39" t="s">
        <v>12</v>
      </c>
      <c r="C539" s="40" t="s">
        <v>719</v>
      </c>
      <c r="D539" s="41">
        <v>429394</v>
      </c>
      <c r="E539" s="42" t="s">
        <v>155</v>
      </c>
      <c r="F539" s="43">
        <f t="shared" si="8"/>
        <v>429394</v>
      </c>
    </row>
    <row r="540" spans="1:6" ht="45">
      <c r="A540" s="38" t="s">
        <v>555</v>
      </c>
      <c r="B540" s="39" t="s">
        <v>12</v>
      </c>
      <c r="C540" s="40" t="s">
        <v>720</v>
      </c>
      <c r="D540" s="41">
        <v>429394</v>
      </c>
      <c r="E540" s="42" t="s">
        <v>155</v>
      </c>
      <c r="F540" s="43">
        <f t="shared" si="8"/>
        <v>429394</v>
      </c>
    </row>
    <row r="541" spans="1:6" ht="15">
      <c r="A541" s="38" t="s">
        <v>557</v>
      </c>
      <c r="B541" s="39" t="s">
        <v>12</v>
      </c>
      <c r="C541" s="40" t="s">
        <v>721</v>
      </c>
      <c r="D541" s="41">
        <v>429394</v>
      </c>
      <c r="E541" s="42" t="s">
        <v>155</v>
      </c>
      <c r="F541" s="43">
        <f t="shared" si="8"/>
        <v>429394</v>
      </c>
    </row>
    <row r="542" spans="1:6" ht="105">
      <c r="A542" s="44" t="s">
        <v>722</v>
      </c>
      <c r="B542" s="39" t="s">
        <v>12</v>
      </c>
      <c r="C542" s="40" t="s">
        <v>723</v>
      </c>
      <c r="D542" s="41">
        <v>4040405</v>
      </c>
      <c r="E542" s="42">
        <v>4020202.97</v>
      </c>
      <c r="F542" s="43">
        <f t="shared" si="8"/>
        <v>20202.029999999795</v>
      </c>
    </row>
    <row r="543" spans="1:6" ht="45">
      <c r="A543" s="38" t="s">
        <v>555</v>
      </c>
      <c r="B543" s="39" t="s">
        <v>12</v>
      </c>
      <c r="C543" s="40" t="s">
        <v>724</v>
      </c>
      <c r="D543" s="41">
        <v>4040405</v>
      </c>
      <c r="E543" s="42">
        <v>4020202.97</v>
      </c>
      <c r="F543" s="43">
        <f t="shared" si="8"/>
        <v>20202.029999999795</v>
      </c>
    </row>
    <row r="544" spans="1:6" ht="15">
      <c r="A544" s="38" t="s">
        <v>557</v>
      </c>
      <c r="B544" s="39" t="s">
        <v>12</v>
      </c>
      <c r="C544" s="40" t="s">
        <v>725</v>
      </c>
      <c r="D544" s="41">
        <v>4040405</v>
      </c>
      <c r="E544" s="42">
        <v>4020202.97</v>
      </c>
      <c r="F544" s="43">
        <f t="shared" si="8"/>
        <v>20202.029999999795</v>
      </c>
    </row>
    <row r="545" spans="1:6" ht="210">
      <c r="A545" s="44" t="s">
        <v>726</v>
      </c>
      <c r="B545" s="39" t="s">
        <v>12</v>
      </c>
      <c r="C545" s="40" t="s">
        <v>727</v>
      </c>
      <c r="D545" s="41">
        <v>172000</v>
      </c>
      <c r="E545" s="42">
        <v>92584.9</v>
      </c>
      <c r="F545" s="43">
        <f t="shared" si="8"/>
        <v>79415.100000000006</v>
      </c>
    </row>
    <row r="546" spans="1:6" ht="15">
      <c r="A546" s="38" t="s">
        <v>209</v>
      </c>
      <c r="B546" s="39" t="s">
        <v>12</v>
      </c>
      <c r="C546" s="40" t="s">
        <v>728</v>
      </c>
      <c r="D546" s="41">
        <v>172000</v>
      </c>
      <c r="E546" s="42">
        <v>92584.9</v>
      </c>
      <c r="F546" s="43">
        <f t="shared" si="8"/>
        <v>79415.100000000006</v>
      </c>
    </row>
    <row r="547" spans="1:6" ht="15">
      <c r="A547" s="38" t="s">
        <v>211</v>
      </c>
      <c r="B547" s="39" t="s">
        <v>12</v>
      </c>
      <c r="C547" s="40" t="s">
        <v>729</v>
      </c>
      <c r="D547" s="41">
        <v>172000</v>
      </c>
      <c r="E547" s="42">
        <v>92584.9</v>
      </c>
      <c r="F547" s="43">
        <f t="shared" si="8"/>
        <v>79415.100000000006</v>
      </c>
    </row>
    <row r="548" spans="1:6" ht="45">
      <c r="A548" s="38" t="s">
        <v>730</v>
      </c>
      <c r="B548" s="39" t="s">
        <v>12</v>
      </c>
      <c r="C548" s="40" t="s">
        <v>731</v>
      </c>
      <c r="D548" s="41">
        <v>770638.3</v>
      </c>
      <c r="E548" s="42" t="s">
        <v>155</v>
      </c>
      <c r="F548" s="43">
        <f t="shared" si="8"/>
        <v>770638.3</v>
      </c>
    </row>
    <row r="549" spans="1:6" ht="120">
      <c r="A549" s="44" t="s">
        <v>732</v>
      </c>
      <c r="B549" s="39" t="s">
        <v>12</v>
      </c>
      <c r="C549" s="40" t="s">
        <v>733</v>
      </c>
      <c r="D549" s="41">
        <v>770638.3</v>
      </c>
      <c r="E549" s="42" t="s">
        <v>155</v>
      </c>
      <c r="F549" s="43">
        <f t="shared" si="8"/>
        <v>770638.3</v>
      </c>
    </row>
    <row r="550" spans="1:6" ht="45">
      <c r="A550" s="38" t="s">
        <v>555</v>
      </c>
      <c r="B550" s="39" t="s">
        <v>12</v>
      </c>
      <c r="C550" s="40" t="s">
        <v>734</v>
      </c>
      <c r="D550" s="41">
        <v>770638.3</v>
      </c>
      <c r="E550" s="42" t="s">
        <v>155</v>
      </c>
      <c r="F550" s="43">
        <f t="shared" si="8"/>
        <v>770638.3</v>
      </c>
    </row>
    <row r="551" spans="1:6" ht="15">
      <c r="A551" s="38" t="s">
        <v>557</v>
      </c>
      <c r="B551" s="39" t="s">
        <v>12</v>
      </c>
      <c r="C551" s="40" t="s">
        <v>735</v>
      </c>
      <c r="D551" s="41">
        <v>770638.3</v>
      </c>
      <c r="E551" s="42" t="s">
        <v>155</v>
      </c>
      <c r="F551" s="43">
        <f t="shared" si="8"/>
        <v>770638.3</v>
      </c>
    </row>
    <row r="552" spans="1:6" ht="45">
      <c r="A552" s="55" t="s">
        <v>700</v>
      </c>
      <c r="B552" s="56" t="s">
        <v>12</v>
      </c>
      <c r="C552" s="57" t="s">
        <v>736</v>
      </c>
      <c r="D552" s="58">
        <v>24765815.129999999</v>
      </c>
      <c r="E552" s="59">
        <v>13554894.810000001</v>
      </c>
      <c r="F552" s="60">
        <f t="shared" si="8"/>
        <v>11210920.319999998</v>
      </c>
    </row>
    <row r="553" spans="1:6" ht="45">
      <c r="A553" s="38" t="s">
        <v>730</v>
      </c>
      <c r="B553" s="39" t="s">
        <v>12</v>
      </c>
      <c r="C553" s="40" t="s">
        <v>737</v>
      </c>
      <c r="D553" s="41">
        <v>24765815.129999999</v>
      </c>
      <c r="E553" s="42">
        <v>13554894.810000001</v>
      </c>
      <c r="F553" s="43">
        <f t="shared" si="8"/>
        <v>11210920.319999998</v>
      </c>
    </row>
    <row r="554" spans="1:6" ht="120">
      <c r="A554" s="44" t="s">
        <v>738</v>
      </c>
      <c r="B554" s="39" t="s">
        <v>12</v>
      </c>
      <c r="C554" s="40" t="s">
        <v>739</v>
      </c>
      <c r="D554" s="41">
        <v>22846612.129999999</v>
      </c>
      <c r="E554" s="42">
        <v>12967894.810000001</v>
      </c>
      <c r="F554" s="43">
        <f t="shared" si="8"/>
        <v>9878717.3199999984</v>
      </c>
    </row>
    <row r="555" spans="1:6" ht="45">
      <c r="A555" s="38" t="s">
        <v>555</v>
      </c>
      <c r="B555" s="39" t="s">
        <v>12</v>
      </c>
      <c r="C555" s="40" t="s">
        <v>740</v>
      </c>
      <c r="D555" s="41">
        <v>22846612.129999999</v>
      </c>
      <c r="E555" s="42">
        <v>12967894.810000001</v>
      </c>
      <c r="F555" s="43">
        <f t="shared" si="8"/>
        <v>9878717.3199999984</v>
      </c>
    </row>
    <row r="556" spans="1:6" ht="15">
      <c r="A556" s="38" t="s">
        <v>557</v>
      </c>
      <c r="B556" s="39" t="s">
        <v>12</v>
      </c>
      <c r="C556" s="40" t="s">
        <v>741</v>
      </c>
      <c r="D556" s="41">
        <v>22846612.129999999</v>
      </c>
      <c r="E556" s="42">
        <v>12967894.810000001</v>
      </c>
      <c r="F556" s="43">
        <f t="shared" si="8"/>
        <v>9878717.3199999984</v>
      </c>
    </row>
    <row r="557" spans="1:6" ht="150">
      <c r="A557" s="44" t="s">
        <v>742</v>
      </c>
      <c r="B557" s="39" t="s">
        <v>12</v>
      </c>
      <c r="C557" s="40" t="s">
        <v>743</v>
      </c>
      <c r="D557" s="41">
        <v>1919203</v>
      </c>
      <c r="E557" s="42">
        <v>587000</v>
      </c>
      <c r="F557" s="43">
        <f t="shared" si="8"/>
        <v>1332203</v>
      </c>
    </row>
    <row r="558" spans="1:6" ht="45">
      <c r="A558" s="38" t="s">
        <v>555</v>
      </c>
      <c r="B558" s="39" t="s">
        <v>12</v>
      </c>
      <c r="C558" s="40" t="s">
        <v>744</v>
      </c>
      <c r="D558" s="41">
        <v>1919203</v>
      </c>
      <c r="E558" s="42">
        <v>587000</v>
      </c>
      <c r="F558" s="43">
        <f t="shared" si="8"/>
        <v>1332203</v>
      </c>
    </row>
    <row r="559" spans="1:6" ht="15">
      <c r="A559" s="38" t="s">
        <v>557</v>
      </c>
      <c r="B559" s="39" t="s">
        <v>12</v>
      </c>
      <c r="C559" s="40" t="s">
        <v>745</v>
      </c>
      <c r="D559" s="41">
        <v>1919203</v>
      </c>
      <c r="E559" s="42">
        <v>587000</v>
      </c>
      <c r="F559" s="43">
        <f t="shared" si="8"/>
        <v>1332203</v>
      </c>
    </row>
    <row r="560" spans="1:6" ht="30">
      <c r="A560" s="55" t="s">
        <v>29</v>
      </c>
      <c r="B560" s="56" t="s">
        <v>12</v>
      </c>
      <c r="C560" s="57" t="s">
        <v>746</v>
      </c>
      <c r="D560" s="58">
        <v>167941309.22999999</v>
      </c>
      <c r="E560" s="59">
        <v>110531287.83</v>
      </c>
      <c r="F560" s="60">
        <f t="shared" si="8"/>
        <v>57410021.399999991</v>
      </c>
    </row>
    <row r="561" spans="1:6" ht="30">
      <c r="A561" s="38" t="s">
        <v>747</v>
      </c>
      <c r="B561" s="39" t="s">
        <v>12</v>
      </c>
      <c r="C561" s="40" t="s">
        <v>748</v>
      </c>
      <c r="D561" s="41">
        <v>167941309.22999999</v>
      </c>
      <c r="E561" s="42">
        <v>110531287.83</v>
      </c>
      <c r="F561" s="43">
        <f t="shared" si="8"/>
        <v>57410021.399999991</v>
      </c>
    </row>
    <row r="562" spans="1:6" ht="90">
      <c r="A562" s="38" t="s">
        <v>749</v>
      </c>
      <c r="B562" s="39" t="s">
        <v>12</v>
      </c>
      <c r="C562" s="40" t="s">
        <v>750</v>
      </c>
      <c r="D562" s="41">
        <v>39004907.18</v>
      </c>
      <c r="E562" s="42">
        <v>25865128.489999998</v>
      </c>
      <c r="F562" s="43">
        <f t="shared" si="8"/>
        <v>13139778.690000001</v>
      </c>
    </row>
    <row r="563" spans="1:6" ht="75">
      <c r="A563" s="38" t="s">
        <v>21</v>
      </c>
      <c r="B563" s="39" t="s">
        <v>12</v>
      </c>
      <c r="C563" s="40" t="s">
        <v>751</v>
      </c>
      <c r="D563" s="41">
        <v>12805885</v>
      </c>
      <c r="E563" s="42">
        <v>9720950.0800000001</v>
      </c>
      <c r="F563" s="43">
        <f t="shared" si="8"/>
        <v>3084934.92</v>
      </c>
    </row>
    <row r="564" spans="1:6" ht="30">
      <c r="A564" s="38" t="s">
        <v>117</v>
      </c>
      <c r="B564" s="39" t="s">
        <v>12</v>
      </c>
      <c r="C564" s="40" t="s">
        <v>752</v>
      </c>
      <c r="D564" s="41">
        <v>12805885</v>
      </c>
      <c r="E564" s="42">
        <v>9720950.0800000001</v>
      </c>
      <c r="F564" s="43">
        <f t="shared" si="8"/>
        <v>3084934.92</v>
      </c>
    </row>
    <row r="565" spans="1:6" ht="30">
      <c r="A565" s="38" t="s">
        <v>37</v>
      </c>
      <c r="B565" s="39" t="s">
        <v>12</v>
      </c>
      <c r="C565" s="40" t="s">
        <v>753</v>
      </c>
      <c r="D565" s="41">
        <v>26189516.18</v>
      </c>
      <c r="E565" s="42">
        <v>16135427.84</v>
      </c>
      <c r="F565" s="43">
        <f t="shared" si="8"/>
        <v>10054088.34</v>
      </c>
    </row>
    <row r="566" spans="1:6" ht="45">
      <c r="A566" s="38" t="s">
        <v>39</v>
      </c>
      <c r="B566" s="39" t="s">
        <v>12</v>
      </c>
      <c r="C566" s="40" t="s">
        <v>754</v>
      </c>
      <c r="D566" s="41">
        <v>26189516.18</v>
      </c>
      <c r="E566" s="42">
        <v>16135427.84</v>
      </c>
      <c r="F566" s="43">
        <f t="shared" si="8"/>
        <v>10054088.34</v>
      </c>
    </row>
    <row r="567" spans="1:6" ht="30">
      <c r="A567" s="38" t="s">
        <v>173</v>
      </c>
      <c r="B567" s="39" t="s">
        <v>12</v>
      </c>
      <c r="C567" s="40" t="s">
        <v>755</v>
      </c>
      <c r="D567" s="41">
        <v>2606</v>
      </c>
      <c r="E567" s="42">
        <v>2605.9499999999998</v>
      </c>
      <c r="F567" s="43">
        <f t="shared" si="8"/>
        <v>5.0000000000181899E-2</v>
      </c>
    </row>
    <row r="568" spans="1:6" ht="30">
      <c r="A568" s="38" t="s">
        <v>175</v>
      </c>
      <c r="B568" s="39" t="s">
        <v>12</v>
      </c>
      <c r="C568" s="40" t="s">
        <v>756</v>
      </c>
      <c r="D568" s="41">
        <v>2606</v>
      </c>
      <c r="E568" s="42">
        <v>2605.9499999999998</v>
      </c>
      <c r="F568" s="43">
        <f t="shared" si="8"/>
        <v>5.0000000000181899E-2</v>
      </c>
    </row>
    <row r="569" spans="1:6" ht="15">
      <c r="A569" s="38" t="s">
        <v>51</v>
      </c>
      <c r="B569" s="39" t="s">
        <v>12</v>
      </c>
      <c r="C569" s="40" t="s">
        <v>757</v>
      </c>
      <c r="D569" s="41">
        <v>6900</v>
      </c>
      <c r="E569" s="42">
        <v>6144.62</v>
      </c>
      <c r="F569" s="43">
        <f t="shared" si="8"/>
        <v>755.38000000000011</v>
      </c>
    </row>
    <row r="570" spans="1:6" ht="15">
      <c r="A570" s="38" t="s">
        <v>758</v>
      </c>
      <c r="B570" s="39" t="s">
        <v>12</v>
      </c>
      <c r="C570" s="40" t="s">
        <v>759</v>
      </c>
      <c r="D570" s="41">
        <v>6000</v>
      </c>
      <c r="E570" s="42">
        <v>6000</v>
      </c>
      <c r="F570" s="43" t="str">
        <f t="shared" si="8"/>
        <v>-</v>
      </c>
    </row>
    <row r="571" spans="1:6" ht="15">
      <c r="A571" s="38" t="s">
        <v>53</v>
      </c>
      <c r="B571" s="39" t="s">
        <v>12</v>
      </c>
      <c r="C571" s="40" t="s">
        <v>760</v>
      </c>
      <c r="D571" s="41">
        <v>900</v>
      </c>
      <c r="E571" s="42">
        <v>144.62</v>
      </c>
      <c r="F571" s="43">
        <f t="shared" si="8"/>
        <v>755.38</v>
      </c>
    </row>
    <row r="572" spans="1:6" ht="105">
      <c r="A572" s="44" t="s">
        <v>761</v>
      </c>
      <c r="B572" s="39" t="s">
        <v>12</v>
      </c>
      <c r="C572" s="40" t="s">
        <v>762</v>
      </c>
      <c r="D572" s="41">
        <v>11462821.050000001</v>
      </c>
      <c r="E572" s="42">
        <v>4247998.5999999996</v>
      </c>
      <c r="F572" s="43">
        <f t="shared" si="8"/>
        <v>7214822.4500000011</v>
      </c>
    </row>
    <row r="573" spans="1:6" ht="30">
      <c r="A573" s="38" t="s">
        <v>37</v>
      </c>
      <c r="B573" s="39" t="s">
        <v>12</v>
      </c>
      <c r="C573" s="40" t="s">
        <v>763</v>
      </c>
      <c r="D573" s="41">
        <v>11462821.050000001</v>
      </c>
      <c r="E573" s="42">
        <v>4247998.5999999996</v>
      </c>
      <c r="F573" s="43">
        <f t="shared" si="8"/>
        <v>7214822.4500000011</v>
      </c>
    </row>
    <row r="574" spans="1:6" ht="45">
      <c r="A574" s="38" t="s">
        <v>39</v>
      </c>
      <c r="B574" s="39" t="s">
        <v>12</v>
      </c>
      <c r="C574" s="40" t="s">
        <v>764</v>
      </c>
      <c r="D574" s="41">
        <v>11462821.050000001</v>
      </c>
      <c r="E574" s="42">
        <v>4247998.5999999996</v>
      </c>
      <c r="F574" s="43">
        <f t="shared" si="8"/>
        <v>7214822.4500000011</v>
      </c>
    </row>
    <row r="575" spans="1:6" ht="135">
      <c r="A575" s="44" t="s">
        <v>765</v>
      </c>
      <c r="B575" s="39" t="s">
        <v>12</v>
      </c>
      <c r="C575" s="40" t="s">
        <v>766</v>
      </c>
      <c r="D575" s="41">
        <v>14602281</v>
      </c>
      <c r="E575" s="42">
        <v>11042717.17</v>
      </c>
      <c r="F575" s="43">
        <f t="shared" si="8"/>
        <v>3559563.83</v>
      </c>
    </row>
    <row r="576" spans="1:6" ht="75">
      <c r="A576" s="38" t="s">
        <v>21</v>
      </c>
      <c r="B576" s="39" t="s">
        <v>12</v>
      </c>
      <c r="C576" s="40" t="s">
        <v>767</v>
      </c>
      <c r="D576" s="41">
        <v>14602281</v>
      </c>
      <c r="E576" s="42">
        <v>11042717.17</v>
      </c>
      <c r="F576" s="43">
        <f t="shared" si="8"/>
        <v>3559563.83</v>
      </c>
    </row>
    <row r="577" spans="1:6" ht="30">
      <c r="A577" s="38" t="s">
        <v>117</v>
      </c>
      <c r="B577" s="39" t="s">
        <v>12</v>
      </c>
      <c r="C577" s="40" t="s">
        <v>768</v>
      </c>
      <c r="D577" s="41">
        <v>14602281</v>
      </c>
      <c r="E577" s="42">
        <v>11042717.17</v>
      </c>
      <c r="F577" s="43">
        <f t="shared" si="8"/>
        <v>3559563.83</v>
      </c>
    </row>
    <row r="578" spans="1:6" ht="315">
      <c r="A578" s="44" t="s">
        <v>769</v>
      </c>
      <c r="B578" s="39" t="s">
        <v>12</v>
      </c>
      <c r="C578" s="40" t="s">
        <v>770</v>
      </c>
      <c r="D578" s="41">
        <v>41043700</v>
      </c>
      <c r="E578" s="42">
        <v>28273826.239999998</v>
      </c>
      <c r="F578" s="43">
        <f t="shared" si="8"/>
        <v>12769873.760000002</v>
      </c>
    </row>
    <row r="579" spans="1:6" ht="75">
      <c r="A579" s="38" t="s">
        <v>21</v>
      </c>
      <c r="B579" s="39" t="s">
        <v>12</v>
      </c>
      <c r="C579" s="40" t="s">
        <v>771</v>
      </c>
      <c r="D579" s="41">
        <v>40853835.759999998</v>
      </c>
      <c r="E579" s="42">
        <v>28122554</v>
      </c>
      <c r="F579" s="43">
        <f t="shared" si="8"/>
        <v>12731281.759999998</v>
      </c>
    </row>
    <row r="580" spans="1:6" ht="30">
      <c r="A580" s="38" t="s">
        <v>117</v>
      </c>
      <c r="B580" s="39" t="s">
        <v>12</v>
      </c>
      <c r="C580" s="40" t="s">
        <v>772</v>
      </c>
      <c r="D580" s="41">
        <v>40853835.759999998</v>
      </c>
      <c r="E580" s="42">
        <v>28122554</v>
      </c>
      <c r="F580" s="43">
        <f t="shared" si="8"/>
        <v>12731281.759999998</v>
      </c>
    </row>
    <row r="581" spans="1:6" ht="30">
      <c r="A581" s="38" t="s">
        <v>37</v>
      </c>
      <c r="B581" s="39" t="s">
        <v>12</v>
      </c>
      <c r="C581" s="40" t="s">
        <v>773</v>
      </c>
      <c r="D581" s="41">
        <v>144810</v>
      </c>
      <c r="E581" s="42">
        <v>107828</v>
      </c>
      <c r="F581" s="43">
        <f t="shared" si="8"/>
        <v>36982</v>
      </c>
    </row>
    <row r="582" spans="1:6" ht="45">
      <c r="A582" s="38" t="s">
        <v>39</v>
      </c>
      <c r="B582" s="39" t="s">
        <v>12</v>
      </c>
      <c r="C582" s="40" t="s">
        <v>774</v>
      </c>
      <c r="D582" s="41">
        <v>144810</v>
      </c>
      <c r="E582" s="42">
        <v>107828</v>
      </c>
      <c r="F582" s="43">
        <f t="shared" si="8"/>
        <v>36982</v>
      </c>
    </row>
    <row r="583" spans="1:6" ht="30">
      <c r="A583" s="38" t="s">
        <v>173</v>
      </c>
      <c r="B583" s="39" t="s">
        <v>12</v>
      </c>
      <c r="C583" s="40" t="s">
        <v>775</v>
      </c>
      <c r="D583" s="41">
        <v>43444.24</v>
      </c>
      <c r="E583" s="42">
        <v>43444.24</v>
      </c>
      <c r="F583" s="43" t="str">
        <f t="shared" si="8"/>
        <v>-</v>
      </c>
    </row>
    <row r="584" spans="1:6" ht="30">
      <c r="A584" s="38" t="s">
        <v>175</v>
      </c>
      <c r="B584" s="39" t="s">
        <v>12</v>
      </c>
      <c r="C584" s="40" t="s">
        <v>776</v>
      </c>
      <c r="D584" s="41">
        <v>43444.24</v>
      </c>
      <c r="E584" s="42">
        <v>43444.24</v>
      </c>
      <c r="F584" s="43" t="str">
        <f t="shared" si="8"/>
        <v>-</v>
      </c>
    </row>
    <row r="585" spans="1:6" ht="15">
      <c r="A585" s="38" t="s">
        <v>51</v>
      </c>
      <c r="B585" s="39" t="s">
        <v>12</v>
      </c>
      <c r="C585" s="40" t="s">
        <v>777</v>
      </c>
      <c r="D585" s="41">
        <v>1610</v>
      </c>
      <c r="E585" s="42" t="s">
        <v>155</v>
      </c>
      <c r="F585" s="43">
        <f t="shared" si="8"/>
        <v>1610</v>
      </c>
    </row>
    <row r="586" spans="1:6" ht="15">
      <c r="A586" s="38" t="s">
        <v>53</v>
      </c>
      <c r="B586" s="39" t="s">
        <v>12</v>
      </c>
      <c r="C586" s="40" t="s">
        <v>778</v>
      </c>
      <c r="D586" s="41">
        <v>1610</v>
      </c>
      <c r="E586" s="42" t="s">
        <v>155</v>
      </c>
      <c r="F586" s="43">
        <f t="shared" si="8"/>
        <v>1610</v>
      </c>
    </row>
    <row r="587" spans="1:6" ht="315">
      <c r="A587" s="44" t="s">
        <v>779</v>
      </c>
      <c r="B587" s="39" t="s">
        <v>12</v>
      </c>
      <c r="C587" s="40" t="s">
        <v>780</v>
      </c>
      <c r="D587" s="41">
        <v>57403500</v>
      </c>
      <c r="E587" s="42">
        <v>38070925.350000001</v>
      </c>
      <c r="F587" s="43">
        <f t="shared" si="8"/>
        <v>19332574.649999999</v>
      </c>
    </row>
    <row r="588" spans="1:6" ht="75">
      <c r="A588" s="38" t="s">
        <v>21</v>
      </c>
      <c r="B588" s="39" t="s">
        <v>12</v>
      </c>
      <c r="C588" s="40" t="s">
        <v>781</v>
      </c>
      <c r="D588" s="41">
        <v>56519656.840000004</v>
      </c>
      <c r="E588" s="42">
        <v>37561951.479999997</v>
      </c>
      <c r="F588" s="43">
        <f t="shared" si="8"/>
        <v>18957705.360000007</v>
      </c>
    </row>
    <row r="589" spans="1:6" ht="30">
      <c r="A589" s="38" t="s">
        <v>117</v>
      </c>
      <c r="B589" s="39" t="s">
        <v>12</v>
      </c>
      <c r="C589" s="40" t="s">
        <v>782</v>
      </c>
      <c r="D589" s="41">
        <v>56519656.840000004</v>
      </c>
      <c r="E589" s="42">
        <v>37561951.479999997</v>
      </c>
      <c r="F589" s="43">
        <f t="shared" si="8"/>
        <v>18957705.360000007</v>
      </c>
    </row>
    <row r="590" spans="1:6" ht="30">
      <c r="A590" s="38" t="s">
        <v>37</v>
      </c>
      <c r="B590" s="39" t="s">
        <v>12</v>
      </c>
      <c r="C590" s="40" t="s">
        <v>783</v>
      </c>
      <c r="D590" s="41">
        <v>812396.42</v>
      </c>
      <c r="E590" s="42">
        <v>437527.13</v>
      </c>
      <c r="F590" s="43">
        <f t="shared" si="8"/>
        <v>374869.29000000004</v>
      </c>
    </row>
    <row r="591" spans="1:6" ht="45">
      <c r="A591" s="38" t="s">
        <v>39</v>
      </c>
      <c r="B591" s="39" t="s">
        <v>12</v>
      </c>
      <c r="C591" s="40" t="s">
        <v>784</v>
      </c>
      <c r="D591" s="41">
        <v>812396.42</v>
      </c>
      <c r="E591" s="42">
        <v>437527.13</v>
      </c>
      <c r="F591" s="43">
        <f t="shared" ref="F591:F654" si="9">IF(OR(D591="-",IF(E591="-",0,E591)&gt;=IF(D591="-",0,D591)),"-",IF(D591="-",0,D591)-IF(E591="-",0,E591))</f>
        <v>374869.29000000004</v>
      </c>
    </row>
    <row r="592" spans="1:6" ht="30">
      <c r="A592" s="38" t="s">
        <v>173</v>
      </c>
      <c r="B592" s="39" t="s">
        <v>12</v>
      </c>
      <c r="C592" s="40" t="s">
        <v>785</v>
      </c>
      <c r="D592" s="41">
        <v>71446.740000000005</v>
      </c>
      <c r="E592" s="42">
        <v>71446.740000000005</v>
      </c>
      <c r="F592" s="43" t="str">
        <f t="shared" si="9"/>
        <v>-</v>
      </c>
    </row>
    <row r="593" spans="1:6" ht="30">
      <c r="A593" s="38" t="s">
        <v>175</v>
      </c>
      <c r="B593" s="39" t="s">
        <v>12</v>
      </c>
      <c r="C593" s="40" t="s">
        <v>786</v>
      </c>
      <c r="D593" s="41">
        <v>71446.740000000005</v>
      </c>
      <c r="E593" s="42">
        <v>71446.740000000005</v>
      </c>
      <c r="F593" s="43" t="str">
        <f t="shared" si="9"/>
        <v>-</v>
      </c>
    </row>
    <row r="594" spans="1:6" ht="120">
      <c r="A594" s="44" t="s">
        <v>787</v>
      </c>
      <c r="B594" s="39" t="s">
        <v>12</v>
      </c>
      <c r="C594" s="40" t="s">
        <v>788</v>
      </c>
      <c r="D594" s="41">
        <v>2962300</v>
      </c>
      <c r="E594" s="42">
        <v>2551392.08</v>
      </c>
      <c r="F594" s="43">
        <f t="shared" si="9"/>
        <v>410907.91999999993</v>
      </c>
    </row>
    <row r="595" spans="1:6" ht="30">
      <c r="A595" s="38" t="s">
        <v>37</v>
      </c>
      <c r="B595" s="39" t="s">
        <v>12</v>
      </c>
      <c r="C595" s="40" t="s">
        <v>789</v>
      </c>
      <c r="D595" s="41">
        <v>2962300</v>
      </c>
      <c r="E595" s="42">
        <v>2551392.08</v>
      </c>
      <c r="F595" s="43">
        <f t="shared" si="9"/>
        <v>410907.91999999993</v>
      </c>
    </row>
    <row r="596" spans="1:6" ht="45">
      <c r="A596" s="38" t="s">
        <v>39</v>
      </c>
      <c r="B596" s="39" t="s">
        <v>12</v>
      </c>
      <c r="C596" s="40" t="s">
        <v>790</v>
      </c>
      <c r="D596" s="41">
        <v>2962300</v>
      </c>
      <c r="E596" s="42">
        <v>2551392.08</v>
      </c>
      <c r="F596" s="43">
        <f t="shared" si="9"/>
        <v>410907.91999999993</v>
      </c>
    </row>
    <row r="597" spans="1:6" ht="165">
      <c r="A597" s="44" t="s">
        <v>791</v>
      </c>
      <c r="B597" s="39" t="s">
        <v>12</v>
      </c>
      <c r="C597" s="40" t="s">
        <v>792</v>
      </c>
      <c r="D597" s="41">
        <v>1461800</v>
      </c>
      <c r="E597" s="42">
        <v>479299.9</v>
      </c>
      <c r="F597" s="43">
        <f t="shared" si="9"/>
        <v>982500.1</v>
      </c>
    </row>
    <row r="598" spans="1:6" ht="15">
      <c r="A598" s="38" t="s">
        <v>209</v>
      </c>
      <c r="B598" s="39" t="s">
        <v>12</v>
      </c>
      <c r="C598" s="40" t="s">
        <v>793</v>
      </c>
      <c r="D598" s="41">
        <v>1461800</v>
      </c>
      <c r="E598" s="42">
        <v>479299.9</v>
      </c>
      <c r="F598" s="43">
        <f t="shared" si="9"/>
        <v>982500.1</v>
      </c>
    </row>
    <row r="599" spans="1:6" ht="15">
      <c r="A599" s="38" t="s">
        <v>211</v>
      </c>
      <c r="B599" s="39" t="s">
        <v>12</v>
      </c>
      <c r="C599" s="40" t="s">
        <v>794</v>
      </c>
      <c r="D599" s="41">
        <v>1461800</v>
      </c>
      <c r="E599" s="42">
        <v>479299.9</v>
      </c>
      <c r="F599" s="43">
        <f t="shared" si="9"/>
        <v>982500.1</v>
      </c>
    </row>
    <row r="600" spans="1:6" ht="30">
      <c r="A600" s="55" t="s">
        <v>90</v>
      </c>
      <c r="B600" s="56" t="s">
        <v>12</v>
      </c>
      <c r="C600" s="57" t="s">
        <v>795</v>
      </c>
      <c r="D600" s="58">
        <v>102950.45</v>
      </c>
      <c r="E600" s="59">
        <v>102950.45</v>
      </c>
      <c r="F600" s="60" t="str">
        <f t="shared" si="9"/>
        <v>-</v>
      </c>
    </row>
    <row r="601" spans="1:6" ht="45">
      <c r="A601" s="38" t="s">
        <v>509</v>
      </c>
      <c r="B601" s="39" t="s">
        <v>12</v>
      </c>
      <c r="C601" s="40" t="s">
        <v>796</v>
      </c>
      <c r="D601" s="41">
        <v>102950.45</v>
      </c>
      <c r="E601" s="42">
        <v>102950.45</v>
      </c>
      <c r="F601" s="43" t="str">
        <f t="shared" si="9"/>
        <v>-</v>
      </c>
    </row>
    <row r="602" spans="1:6" ht="165">
      <c r="A602" s="44" t="s">
        <v>511</v>
      </c>
      <c r="B602" s="39" t="s">
        <v>12</v>
      </c>
      <c r="C602" s="40" t="s">
        <v>797</v>
      </c>
      <c r="D602" s="41">
        <v>102950.45</v>
      </c>
      <c r="E602" s="42">
        <v>102950.45</v>
      </c>
      <c r="F602" s="43" t="str">
        <f t="shared" si="9"/>
        <v>-</v>
      </c>
    </row>
    <row r="603" spans="1:6" ht="30">
      <c r="A603" s="38" t="s">
        <v>37</v>
      </c>
      <c r="B603" s="39" t="s">
        <v>12</v>
      </c>
      <c r="C603" s="40" t="s">
        <v>798</v>
      </c>
      <c r="D603" s="41">
        <v>102950.45</v>
      </c>
      <c r="E603" s="42">
        <v>102950.45</v>
      </c>
      <c r="F603" s="43" t="str">
        <f t="shared" si="9"/>
        <v>-</v>
      </c>
    </row>
    <row r="604" spans="1:6" ht="45">
      <c r="A604" s="38" t="s">
        <v>39</v>
      </c>
      <c r="B604" s="39" t="s">
        <v>12</v>
      </c>
      <c r="C604" s="40" t="s">
        <v>799</v>
      </c>
      <c r="D604" s="41">
        <v>102950.45</v>
      </c>
      <c r="E604" s="42">
        <v>102950.45</v>
      </c>
      <c r="F604" s="43" t="str">
        <f t="shared" si="9"/>
        <v>-</v>
      </c>
    </row>
    <row r="605" spans="1:6" ht="30">
      <c r="A605" s="55" t="s">
        <v>29</v>
      </c>
      <c r="B605" s="56" t="s">
        <v>12</v>
      </c>
      <c r="C605" s="57" t="s">
        <v>800</v>
      </c>
      <c r="D605" s="58">
        <v>739974379.89999998</v>
      </c>
      <c r="E605" s="59">
        <v>510084888.88</v>
      </c>
      <c r="F605" s="60">
        <f t="shared" si="9"/>
        <v>229889491.01999998</v>
      </c>
    </row>
    <row r="606" spans="1:6" ht="30">
      <c r="A606" s="38" t="s">
        <v>747</v>
      </c>
      <c r="B606" s="39" t="s">
        <v>12</v>
      </c>
      <c r="C606" s="40" t="s">
        <v>801</v>
      </c>
      <c r="D606" s="41">
        <v>739974379.89999998</v>
      </c>
      <c r="E606" s="42">
        <v>510084888.88</v>
      </c>
      <c r="F606" s="43">
        <f t="shared" si="9"/>
        <v>229889491.01999998</v>
      </c>
    </row>
    <row r="607" spans="1:6" ht="135">
      <c r="A607" s="44" t="s">
        <v>802</v>
      </c>
      <c r="B607" s="39" t="s">
        <v>12</v>
      </c>
      <c r="C607" s="40" t="s">
        <v>803</v>
      </c>
      <c r="D607" s="41">
        <v>200000</v>
      </c>
      <c r="E607" s="42">
        <v>200000</v>
      </c>
      <c r="F607" s="43" t="str">
        <f t="shared" si="9"/>
        <v>-</v>
      </c>
    </row>
    <row r="608" spans="1:6" ht="30">
      <c r="A608" s="38" t="s">
        <v>37</v>
      </c>
      <c r="B608" s="39" t="s">
        <v>12</v>
      </c>
      <c r="C608" s="40" t="s">
        <v>804</v>
      </c>
      <c r="D608" s="41">
        <v>100000</v>
      </c>
      <c r="E608" s="42">
        <v>100000</v>
      </c>
      <c r="F608" s="43" t="str">
        <f t="shared" si="9"/>
        <v>-</v>
      </c>
    </row>
    <row r="609" spans="1:6" ht="45">
      <c r="A609" s="38" t="s">
        <v>39</v>
      </c>
      <c r="B609" s="39" t="s">
        <v>12</v>
      </c>
      <c r="C609" s="40" t="s">
        <v>805</v>
      </c>
      <c r="D609" s="41">
        <v>100000</v>
      </c>
      <c r="E609" s="42">
        <v>100000</v>
      </c>
      <c r="F609" s="43" t="str">
        <f t="shared" si="9"/>
        <v>-</v>
      </c>
    </row>
    <row r="610" spans="1:6" ht="45">
      <c r="A610" s="38" t="s">
        <v>555</v>
      </c>
      <c r="B610" s="39" t="s">
        <v>12</v>
      </c>
      <c r="C610" s="40" t="s">
        <v>806</v>
      </c>
      <c r="D610" s="41">
        <v>100000</v>
      </c>
      <c r="E610" s="42">
        <v>100000</v>
      </c>
      <c r="F610" s="43" t="str">
        <f t="shared" si="9"/>
        <v>-</v>
      </c>
    </row>
    <row r="611" spans="1:6" ht="15">
      <c r="A611" s="38" t="s">
        <v>557</v>
      </c>
      <c r="B611" s="39" t="s">
        <v>12</v>
      </c>
      <c r="C611" s="40" t="s">
        <v>807</v>
      </c>
      <c r="D611" s="41">
        <v>100000</v>
      </c>
      <c r="E611" s="42">
        <v>100000</v>
      </c>
      <c r="F611" s="43" t="str">
        <f t="shared" si="9"/>
        <v>-</v>
      </c>
    </row>
    <row r="612" spans="1:6" ht="90">
      <c r="A612" s="38" t="s">
        <v>808</v>
      </c>
      <c r="B612" s="39" t="s">
        <v>12</v>
      </c>
      <c r="C612" s="40" t="s">
        <v>809</v>
      </c>
      <c r="D612" s="41">
        <v>20000</v>
      </c>
      <c r="E612" s="42">
        <v>20000</v>
      </c>
      <c r="F612" s="43" t="str">
        <f t="shared" si="9"/>
        <v>-</v>
      </c>
    </row>
    <row r="613" spans="1:6" ht="45">
      <c r="A613" s="38" t="s">
        <v>555</v>
      </c>
      <c r="B613" s="39" t="s">
        <v>12</v>
      </c>
      <c r="C613" s="40" t="s">
        <v>810</v>
      </c>
      <c r="D613" s="41">
        <v>20000</v>
      </c>
      <c r="E613" s="42">
        <v>20000</v>
      </c>
      <c r="F613" s="43" t="str">
        <f t="shared" si="9"/>
        <v>-</v>
      </c>
    </row>
    <row r="614" spans="1:6" ht="15">
      <c r="A614" s="38" t="s">
        <v>557</v>
      </c>
      <c r="B614" s="39" t="s">
        <v>12</v>
      </c>
      <c r="C614" s="40" t="s">
        <v>811</v>
      </c>
      <c r="D614" s="41">
        <v>20000</v>
      </c>
      <c r="E614" s="42">
        <v>20000</v>
      </c>
      <c r="F614" s="43" t="str">
        <f t="shared" si="9"/>
        <v>-</v>
      </c>
    </row>
    <row r="615" spans="1:6" ht="90">
      <c r="A615" s="38" t="s">
        <v>812</v>
      </c>
      <c r="B615" s="39" t="s">
        <v>12</v>
      </c>
      <c r="C615" s="40" t="s">
        <v>813</v>
      </c>
      <c r="D615" s="41">
        <v>1500000</v>
      </c>
      <c r="E615" s="42" t="s">
        <v>155</v>
      </c>
      <c r="F615" s="43">
        <f t="shared" si="9"/>
        <v>1500000</v>
      </c>
    </row>
    <row r="616" spans="1:6" ht="30">
      <c r="A616" s="38" t="s">
        <v>37</v>
      </c>
      <c r="B616" s="39" t="s">
        <v>12</v>
      </c>
      <c r="C616" s="40" t="s">
        <v>814</v>
      </c>
      <c r="D616" s="41">
        <v>1500000</v>
      </c>
      <c r="E616" s="42" t="s">
        <v>155</v>
      </c>
      <c r="F616" s="43">
        <f t="shared" si="9"/>
        <v>1500000</v>
      </c>
    </row>
    <row r="617" spans="1:6" ht="45">
      <c r="A617" s="38" t="s">
        <v>39</v>
      </c>
      <c r="B617" s="39" t="s">
        <v>12</v>
      </c>
      <c r="C617" s="40" t="s">
        <v>815</v>
      </c>
      <c r="D617" s="41">
        <v>1500000</v>
      </c>
      <c r="E617" s="42" t="s">
        <v>155</v>
      </c>
      <c r="F617" s="43">
        <f t="shared" si="9"/>
        <v>1500000</v>
      </c>
    </row>
    <row r="618" spans="1:6" ht="90">
      <c r="A618" s="38" t="s">
        <v>749</v>
      </c>
      <c r="B618" s="39" t="s">
        <v>12</v>
      </c>
      <c r="C618" s="40" t="s">
        <v>816</v>
      </c>
      <c r="D618" s="41">
        <v>153794056.97999999</v>
      </c>
      <c r="E618" s="42">
        <v>108042793.16</v>
      </c>
      <c r="F618" s="43">
        <f t="shared" si="9"/>
        <v>45751263.819999993</v>
      </c>
    </row>
    <row r="619" spans="1:6" ht="75">
      <c r="A619" s="38" t="s">
        <v>21</v>
      </c>
      <c r="B619" s="39" t="s">
        <v>12</v>
      </c>
      <c r="C619" s="40" t="s">
        <v>817</v>
      </c>
      <c r="D619" s="41">
        <v>50433501.170000002</v>
      </c>
      <c r="E619" s="42">
        <v>38357722.640000001</v>
      </c>
      <c r="F619" s="43">
        <f t="shared" si="9"/>
        <v>12075778.530000001</v>
      </c>
    </row>
    <row r="620" spans="1:6" ht="30">
      <c r="A620" s="38" t="s">
        <v>117</v>
      </c>
      <c r="B620" s="39" t="s">
        <v>12</v>
      </c>
      <c r="C620" s="40" t="s">
        <v>818</v>
      </c>
      <c r="D620" s="41">
        <v>50433501.170000002</v>
      </c>
      <c r="E620" s="42">
        <v>38357722.640000001</v>
      </c>
      <c r="F620" s="43">
        <f t="shared" si="9"/>
        <v>12075778.530000001</v>
      </c>
    </row>
    <row r="621" spans="1:6" ht="30">
      <c r="A621" s="38" t="s">
        <v>37</v>
      </c>
      <c r="B621" s="39" t="s">
        <v>12</v>
      </c>
      <c r="C621" s="40" t="s">
        <v>819</v>
      </c>
      <c r="D621" s="41">
        <v>69943695.780000001</v>
      </c>
      <c r="E621" s="42">
        <v>47169046.869999997</v>
      </c>
      <c r="F621" s="43">
        <f t="shared" si="9"/>
        <v>22774648.910000004</v>
      </c>
    </row>
    <row r="622" spans="1:6" ht="45">
      <c r="A622" s="38" t="s">
        <v>39</v>
      </c>
      <c r="B622" s="39" t="s">
        <v>12</v>
      </c>
      <c r="C622" s="40" t="s">
        <v>820</v>
      </c>
      <c r="D622" s="41">
        <v>69943695.780000001</v>
      </c>
      <c r="E622" s="42">
        <v>47169046.869999997</v>
      </c>
      <c r="F622" s="43">
        <f t="shared" si="9"/>
        <v>22774648.910000004</v>
      </c>
    </row>
    <row r="623" spans="1:6" ht="30">
      <c r="A623" s="38" t="s">
        <v>173</v>
      </c>
      <c r="B623" s="39" t="s">
        <v>12</v>
      </c>
      <c r="C623" s="40" t="s">
        <v>821</v>
      </c>
      <c r="D623" s="41">
        <v>394333.05</v>
      </c>
      <c r="E623" s="42">
        <v>325330.83</v>
      </c>
      <c r="F623" s="43">
        <f t="shared" si="9"/>
        <v>69002.219999999972</v>
      </c>
    </row>
    <row r="624" spans="1:6" ht="30">
      <c r="A624" s="38" t="s">
        <v>175</v>
      </c>
      <c r="B624" s="39" t="s">
        <v>12</v>
      </c>
      <c r="C624" s="40" t="s">
        <v>822</v>
      </c>
      <c r="D624" s="41">
        <v>394333.05</v>
      </c>
      <c r="E624" s="42">
        <v>325330.83</v>
      </c>
      <c r="F624" s="43">
        <f t="shared" si="9"/>
        <v>69002.219999999972</v>
      </c>
    </row>
    <row r="625" spans="1:6" ht="45">
      <c r="A625" s="38" t="s">
        <v>555</v>
      </c>
      <c r="B625" s="39" t="s">
        <v>12</v>
      </c>
      <c r="C625" s="40" t="s">
        <v>823</v>
      </c>
      <c r="D625" s="41">
        <v>32994926.98</v>
      </c>
      <c r="E625" s="42">
        <v>22183655.789999999</v>
      </c>
      <c r="F625" s="43">
        <f t="shared" si="9"/>
        <v>10811271.190000001</v>
      </c>
    </row>
    <row r="626" spans="1:6" ht="15">
      <c r="A626" s="38" t="s">
        <v>557</v>
      </c>
      <c r="B626" s="39" t="s">
        <v>12</v>
      </c>
      <c r="C626" s="40" t="s">
        <v>824</v>
      </c>
      <c r="D626" s="41">
        <v>15105638.52</v>
      </c>
      <c r="E626" s="42">
        <v>9724544.7899999991</v>
      </c>
      <c r="F626" s="43">
        <f t="shared" si="9"/>
        <v>5381093.7300000004</v>
      </c>
    </row>
    <row r="627" spans="1:6" ht="15">
      <c r="A627" s="38" t="s">
        <v>825</v>
      </c>
      <c r="B627" s="39" t="s">
        <v>12</v>
      </c>
      <c r="C627" s="40" t="s">
        <v>826</v>
      </c>
      <c r="D627" s="41">
        <v>17889288.460000001</v>
      </c>
      <c r="E627" s="42">
        <v>12459111</v>
      </c>
      <c r="F627" s="43">
        <f t="shared" si="9"/>
        <v>5430177.4600000009</v>
      </c>
    </row>
    <row r="628" spans="1:6" ht="15">
      <c r="A628" s="38" t="s">
        <v>51</v>
      </c>
      <c r="B628" s="39" t="s">
        <v>12</v>
      </c>
      <c r="C628" s="40" t="s">
        <v>827</v>
      </c>
      <c r="D628" s="41">
        <v>27600</v>
      </c>
      <c r="E628" s="42">
        <v>7037.03</v>
      </c>
      <c r="F628" s="43">
        <f t="shared" si="9"/>
        <v>20562.97</v>
      </c>
    </row>
    <row r="629" spans="1:6" ht="15">
      <c r="A629" s="38" t="s">
        <v>53</v>
      </c>
      <c r="B629" s="39" t="s">
        <v>12</v>
      </c>
      <c r="C629" s="40" t="s">
        <v>828</v>
      </c>
      <c r="D629" s="41">
        <v>27600</v>
      </c>
      <c r="E629" s="42">
        <v>7037.03</v>
      </c>
      <c r="F629" s="43">
        <f t="shared" si="9"/>
        <v>20562.97</v>
      </c>
    </row>
    <row r="630" spans="1:6" ht="105">
      <c r="A630" s="44" t="s">
        <v>761</v>
      </c>
      <c r="B630" s="39" t="s">
        <v>12</v>
      </c>
      <c r="C630" s="40" t="s">
        <v>829</v>
      </c>
      <c r="D630" s="41">
        <v>10053104.93</v>
      </c>
      <c r="E630" s="42">
        <v>2790436.53</v>
      </c>
      <c r="F630" s="43">
        <f t="shared" si="9"/>
        <v>7262668.4000000004</v>
      </c>
    </row>
    <row r="631" spans="1:6" ht="30">
      <c r="A631" s="38" t="s">
        <v>37</v>
      </c>
      <c r="B631" s="39" t="s">
        <v>12</v>
      </c>
      <c r="C631" s="40" t="s">
        <v>830</v>
      </c>
      <c r="D631" s="41">
        <v>10053104.93</v>
      </c>
      <c r="E631" s="42">
        <v>2790436.53</v>
      </c>
      <c r="F631" s="43">
        <f t="shared" si="9"/>
        <v>7262668.4000000004</v>
      </c>
    </row>
    <row r="632" spans="1:6" ht="45">
      <c r="A632" s="38" t="s">
        <v>39</v>
      </c>
      <c r="B632" s="39" t="s">
        <v>12</v>
      </c>
      <c r="C632" s="40" t="s">
        <v>831</v>
      </c>
      <c r="D632" s="41">
        <v>10053104.93</v>
      </c>
      <c r="E632" s="42">
        <v>2790436.53</v>
      </c>
      <c r="F632" s="43">
        <f t="shared" si="9"/>
        <v>7262668.4000000004</v>
      </c>
    </row>
    <row r="633" spans="1:6" ht="135">
      <c r="A633" s="44" t="s">
        <v>765</v>
      </c>
      <c r="B633" s="39" t="s">
        <v>12</v>
      </c>
      <c r="C633" s="40" t="s">
        <v>832</v>
      </c>
      <c r="D633" s="41">
        <v>52247391.780000001</v>
      </c>
      <c r="E633" s="42">
        <v>37492839.280000001</v>
      </c>
      <c r="F633" s="43">
        <f t="shared" si="9"/>
        <v>14754552.5</v>
      </c>
    </row>
    <row r="634" spans="1:6" ht="75">
      <c r="A634" s="38" t="s">
        <v>21</v>
      </c>
      <c r="B634" s="39" t="s">
        <v>12</v>
      </c>
      <c r="C634" s="40" t="s">
        <v>833</v>
      </c>
      <c r="D634" s="41">
        <v>39493133.780000001</v>
      </c>
      <c r="E634" s="42">
        <v>28476846.280000001</v>
      </c>
      <c r="F634" s="43">
        <f t="shared" si="9"/>
        <v>11016287.5</v>
      </c>
    </row>
    <row r="635" spans="1:6" ht="30">
      <c r="A635" s="38" t="s">
        <v>117</v>
      </c>
      <c r="B635" s="39" t="s">
        <v>12</v>
      </c>
      <c r="C635" s="40" t="s">
        <v>834</v>
      </c>
      <c r="D635" s="41">
        <v>39493133.780000001</v>
      </c>
      <c r="E635" s="42">
        <v>28476846.280000001</v>
      </c>
      <c r="F635" s="43">
        <f t="shared" si="9"/>
        <v>11016287.5</v>
      </c>
    </row>
    <row r="636" spans="1:6" ht="45">
      <c r="A636" s="38" t="s">
        <v>555</v>
      </c>
      <c r="B636" s="39" t="s">
        <v>12</v>
      </c>
      <c r="C636" s="40" t="s">
        <v>835</v>
      </c>
      <c r="D636" s="41">
        <v>12754258</v>
      </c>
      <c r="E636" s="42">
        <v>9015993</v>
      </c>
      <c r="F636" s="43">
        <f t="shared" si="9"/>
        <v>3738265</v>
      </c>
    </row>
    <row r="637" spans="1:6" ht="15">
      <c r="A637" s="38" t="s">
        <v>557</v>
      </c>
      <c r="B637" s="39" t="s">
        <v>12</v>
      </c>
      <c r="C637" s="40" t="s">
        <v>836</v>
      </c>
      <c r="D637" s="41">
        <v>5341065</v>
      </c>
      <c r="E637" s="42">
        <v>4005993</v>
      </c>
      <c r="F637" s="43">
        <f t="shared" si="9"/>
        <v>1335072</v>
      </c>
    </row>
    <row r="638" spans="1:6" ht="15">
      <c r="A638" s="38" t="s">
        <v>825</v>
      </c>
      <c r="B638" s="39" t="s">
        <v>12</v>
      </c>
      <c r="C638" s="40" t="s">
        <v>837</v>
      </c>
      <c r="D638" s="41">
        <v>7413193</v>
      </c>
      <c r="E638" s="42">
        <v>5010000</v>
      </c>
      <c r="F638" s="43">
        <f t="shared" si="9"/>
        <v>2403193</v>
      </c>
    </row>
    <row r="639" spans="1:6" ht="135">
      <c r="A639" s="44" t="s">
        <v>838</v>
      </c>
      <c r="B639" s="39" t="s">
        <v>12</v>
      </c>
      <c r="C639" s="40" t="s">
        <v>839</v>
      </c>
      <c r="D639" s="41">
        <v>40950</v>
      </c>
      <c r="E639" s="42">
        <v>40950</v>
      </c>
      <c r="F639" s="43" t="str">
        <f t="shared" si="9"/>
        <v>-</v>
      </c>
    </row>
    <row r="640" spans="1:6" ht="45">
      <c r="A640" s="38" t="s">
        <v>555</v>
      </c>
      <c r="B640" s="39" t="s">
        <v>12</v>
      </c>
      <c r="C640" s="40" t="s">
        <v>840</v>
      </c>
      <c r="D640" s="41">
        <v>40950</v>
      </c>
      <c r="E640" s="42">
        <v>40950</v>
      </c>
      <c r="F640" s="43" t="str">
        <f t="shared" si="9"/>
        <v>-</v>
      </c>
    </row>
    <row r="641" spans="1:6" ht="15">
      <c r="A641" s="38" t="s">
        <v>557</v>
      </c>
      <c r="B641" s="39" t="s">
        <v>12</v>
      </c>
      <c r="C641" s="40" t="s">
        <v>841</v>
      </c>
      <c r="D641" s="41">
        <v>40950</v>
      </c>
      <c r="E641" s="42">
        <v>40950</v>
      </c>
      <c r="F641" s="43" t="str">
        <f t="shared" si="9"/>
        <v>-</v>
      </c>
    </row>
    <row r="642" spans="1:6" ht="75">
      <c r="A642" s="38" t="s">
        <v>842</v>
      </c>
      <c r="B642" s="39" t="s">
        <v>12</v>
      </c>
      <c r="C642" s="40" t="s">
        <v>843</v>
      </c>
      <c r="D642" s="41">
        <v>6800</v>
      </c>
      <c r="E642" s="42">
        <v>6800</v>
      </c>
      <c r="F642" s="43" t="str">
        <f t="shared" si="9"/>
        <v>-</v>
      </c>
    </row>
    <row r="643" spans="1:6" ht="45">
      <c r="A643" s="38" t="s">
        <v>555</v>
      </c>
      <c r="B643" s="39" t="s">
        <v>12</v>
      </c>
      <c r="C643" s="40" t="s">
        <v>844</v>
      </c>
      <c r="D643" s="41">
        <v>6800</v>
      </c>
      <c r="E643" s="42">
        <v>6800</v>
      </c>
      <c r="F643" s="43" t="str">
        <f t="shared" si="9"/>
        <v>-</v>
      </c>
    </row>
    <row r="644" spans="1:6" ht="15">
      <c r="A644" s="38" t="s">
        <v>557</v>
      </c>
      <c r="B644" s="39" t="s">
        <v>12</v>
      </c>
      <c r="C644" s="40" t="s">
        <v>845</v>
      </c>
      <c r="D644" s="41">
        <v>6800</v>
      </c>
      <c r="E644" s="42">
        <v>6800</v>
      </c>
      <c r="F644" s="43" t="str">
        <f t="shared" si="9"/>
        <v>-</v>
      </c>
    </row>
    <row r="645" spans="1:6" ht="315">
      <c r="A645" s="44" t="s">
        <v>846</v>
      </c>
      <c r="B645" s="39" t="s">
        <v>12</v>
      </c>
      <c r="C645" s="40" t="s">
        <v>847</v>
      </c>
      <c r="D645" s="41">
        <v>93234500</v>
      </c>
      <c r="E645" s="42">
        <v>60145967.170000002</v>
      </c>
      <c r="F645" s="43">
        <f t="shared" si="9"/>
        <v>33088532.829999998</v>
      </c>
    </row>
    <row r="646" spans="1:6" ht="75">
      <c r="A646" s="38" t="s">
        <v>21</v>
      </c>
      <c r="B646" s="39" t="s">
        <v>12</v>
      </c>
      <c r="C646" s="40" t="s">
        <v>848</v>
      </c>
      <c r="D646" s="41">
        <v>65887244.32</v>
      </c>
      <c r="E646" s="42">
        <v>42678869.240000002</v>
      </c>
      <c r="F646" s="43">
        <f t="shared" si="9"/>
        <v>23208375.079999998</v>
      </c>
    </row>
    <row r="647" spans="1:6" ht="30">
      <c r="A647" s="38" t="s">
        <v>117</v>
      </c>
      <c r="B647" s="39" t="s">
        <v>12</v>
      </c>
      <c r="C647" s="40" t="s">
        <v>849</v>
      </c>
      <c r="D647" s="41">
        <v>65887244.32</v>
      </c>
      <c r="E647" s="42">
        <v>42678869.240000002</v>
      </c>
      <c r="F647" s="43">
        <f t="shared" si="9"/>
        <v>23208375.079999998</v>
      </c>
    </row>
    <row r="648" spans="1:6" ht="30">
      <c r="A648" s="38" t="s">
        <v>37</v>
      </c>
      <c r="B648" s="39" t="s">
        <v>12</v>
      </c>
      <c r="C648" s="40" t="s">
        <v>850</v>
      </c>
      <c r="D648" s="41">
        <v>584089.28</v>
      </c>
      <c r="E648" s="42">
        <v>145713</v>
      </c>
      <c r="F648" s="43">
        <f t="shared" si="9"/>
        <v>438376.28</v>
      </c>
    </row>
    <row r="649" spans="1:6" ht="45">
      <c r="A649" s="38" t="s">
        <v>39</v>
      </c>
      <c r="B649" s="39" t="s">
        <v>12</v>
      </c>
      <c r="C649" s="40" t="s">
        <v>851</v>
      </c>
      <c r="D649" s="41">
        <v>584089.28</v>
      </c>
      <c r="E649" s="42">
        <v>145713</v>
      </c>
      <c r="F649" s="43">
        <f t="shared" si="9"/>
        <v>438376.28</v>
      </c>
    </row>
    <row r="650" spans="1:6" ht="45">
      <c r="A650" s="38" t="s">
        <v>555</v>
      </c>
      <c r="B650" s="39" t="s">
        <v>12</v>
      </c>
      <c r="C650" s="40" t="s">
        <v>852</v>
      </c>
      <c r="D650" s="41">
        <v>26758566.399999999</v>
      </c>
      <c r="E650" s="42">
        <v>17321384.93</v>
      </c>
      <c r="F650" s="43">
        <f t="shared" si="9"/>
        <v>9437181.4699999988</v>
      </c>
    </row>
    <row r="651" spans="1:6" ht="15">
      <c r="A651" s="38" t="s">
        <v>557</v>
      </c>
      <c r="B651" s="39" t="s">
        <v>12</v>
      </c>
      <c r="C651" s="40" t="s">
        <v>853</v>
      </c>
      <c r="D651" s="41">
        <v>12124361.699999999</v>
      </c>
      <c r="E651" s="42">
        <v>8171460</v>
      </c>
      <c r="F651" s="43">
        <f t="shared" si="9"/>
        <v>3952901.6999999993</v>
      </c>
    </row>
    <row r="652" spans="1:6" ht="15">
      <c r="A652" s="38" t="s">
        <v>825</v>
      </c>
      <c r="B652" s="39" t="s">
        <v>12</v>
      </c>
      <c r="C652" s="40" t="s">
        <v>854</v>
      </c>
      <c r="D652" s="41">
        <v>14634204.699999999</v>
      </c>
      <c r="E652" s="42">
        <v>9149924.9299999997</v>
      </c>
      <c r="F652" s="43">
        <f t="shared" si="9"/>
        <v>5484279.7699999996</v>
      </c>
    </row>
    <row r="653" spans="1:6" ht="15">
      <c r="A653" s="38" t="s">
        <v>51</v>
      </c>
      <c r="B653" s="39" t="s">
        <v>12</v>
      </c>
      <c r="C653" s="40" t="s">
        <v>855</v>
      </c>
      <c r="D653" s="41">
        <v>4600</v>
      </c>
      <c r="E653" s="42" t="s">
        <v>155</v>
      </c>
      <c r="F653" s="43">
        <f t="shared" si="9"/>
        <v>4600</v>
      </c>
    </row>
    <row r="654" spans="1:6" ht="15">
      <c r="A654" s="38" t="s">
        <v>53</v>
      </c>
      <c r="B654" s="39" t="s">
        <v>12</v>
      </c>
      <c r="C654" s="40" t="s">
        <v>856</v>
      </c>
      <c r="D654" s="41">
        <v>4600</v>
      </c>
      <c r="E654" s="42" t="s">
        <v>155</v>
      </c>
      <c r="F654" s="43">
        <f t="shared" si="9"/>
        <v>4600</v>
      </c>
    </row>
    <row r="655" spans="1:6" ht="315">
      <c r="A655" s="44" t="s">
        <v>857</v>
      </c>
      <c r="B655" s="39" t="s">
        <v>12</v>
      </c>
      <c r="C655" s="40" t="s">
        <v>858</v>
      </c>
      <c r="D655" s="41">
        <v>332755700</v>
      </c>
      <c r="E655" s="42">
        <v>227357563.21000001</v>
      </c>
      <c r="F655" s="43">
        <f t="shared" ref="F655:F718" si="10">IF(OR(D655="-",IF(E655="-",0,E655)&gt;=IF(D655="-",0,D655)),"-",IF(D655="-",0,D655)-IF(E655="-",0,E655))</f>
        <v>105398136.78999999</v>
      </c>
    </row>
    <row r="656" spans="1:6" ht="75">
      <c r="A656" s="38" t="s">
        <v>21</v>
      </c>
      <c r="B656" s="39" t="s">
        <v>12</v>
      </c>
      <c r="C656" s="40" t="s">
        <v>859</v>
      </c>
      <c r="D656" s="41">
        <v>232697051.06999999</v>
      </c>
      <c r="E656" s="42">
        <v>158666103.5</v>
      </c>
      <c r="F656" s="43">
        <f t="shared" si="10"/>
        <v>74030947.569999993</v>
      </c>
    </row>
    <row r="657" spans="1:6" ht="30">
      <c r="A657" s="38" t="s">
        <v>117</v>
      </c>
      <c r="B657" s="39" t="s">
        <v>12</v>
      </c>
      <c r="C657" s="40" t="s">
        <v>860</v>
      </c>
      <c r="D657" s="41">
        <v>232697051.06999999</v>
      </c>
      <c r="E657" s="42">
        <v>158666103.5</v>
      </c>
      <c r="F657" s="43">
        <f t="shared" si="10"/>
        <v>74030947.569999993</v>
      </c>
    </row>
    <row r="658" spans="1:6" ht="30">
      <c r="A658" s="38" t="s">
        <v>37</v>
      </c>
      <c r="B658" s="39" t="s">
        <v>12</v>
      </c>
      <c r="C658" s="40" t="s">
        <v>861</v>
      </c>
      <c r="D658" s="41">
        <v>15135938.01</v>
      </c>
      <c r="E658" s="42">
        <v>11357817.189999999</v>
      </c>
      <c r="F658" s="43">
        <f t="shared" si="10"/>
        <v>3778120.8200000003</v>
      </c>
    </row>
    <row r="659" spans="1:6" ht="45">
      <c r="A659" s="38" t="s">
        <v>39</v>
      </c>
      <c r="B659" s="39" t="s">
        <v>12</v>
      </c>
      <c r="C659" s="40" t="s">
        <v>862</v>
      </c>
      <c r="D659" s="41">
        <v>15135938.01</v>
      </c>
      <c r="E659" s="42">
        <v>11357817.189999999</v>
      </c>
      <c r="F659" s="43">
        <f t="shared" si="10"/>
        <v>3778120.8200000003</v>
      </c>
    </row>
    <row r="660" spans="1:6" ht="45">
      <c r="A660" s="38" t="s">
        <v>555</v>
      </c>
      <c r="B660" s="39" t="s">
        <v>12</v>
      </c>
      <c r="C660" s="40" t="s">
        <v>863</v>
      </c>
      <c r="D660" s="41">
        <v>84922710.920000002</v>
      </c>
      <c r="E660" s="42">
        <v>57333642.520000003</v>
      </c>
      <c r="F660" s="43">
        <f t="shared" si="10"/>
        <v>27589068.399999999</v>
      </c>
    </row>
    <row r="661" spans="1:6" ht="15">
      <c r="A661" s="38" t="s">
        <v>557</v>
      </c>
      <c r="B661" s="39" t="s">
        <v>12</v>
      </c>
      <c r="C661" s="40" t="s">
        <v>864</v>
      </c>
      <c r="D661" s="41">
        <v>42709972.920000002</v>
      </c>
      <c r="E661" s="42">
        <v>31477502.219999999</v>
      </c>
      <c r="F661" s="43">
        <f t="shared" si="10"/>
        <v>11232470.700000003</v>
      </c>
    </row>
    <row r="662" spans="1:6" ht="15">
      <c r="A662" s="38" t="s">
        <v>825</v>
      </c>
      <c r="B662" s="39" t="s">
        <v>12</v>
      </c>
      <c r="C662" s="40" t="s">
        <v>865</v>
      </c>
      <c r="D662" s="41">
        <v>42212738</v>
      </c>
      <c r="E662" s="42">
        <v>25856140.300000001</v>
      </c>
      <c r="F662" s="43">
        <f t="shared" si="10"/>
        <v>16356597.699999999</v>
      </c>
    </row>
    <row r="663" spans="1:6" ht="105">
      <c r="A663" s="44" t="s">
        <v>866</v>
      </c>
      <c r="B663" s="39" t="s">
        <v>12</v>
      </c>
      <c r="C663" s="40" t="s">
        <v>867</v>
      </c>
      <c r="D663" s="41">
        <v>3786334</v>
      </c>
      <c r="E663" s="42">
        <v>3502999</v>
      </c>
      <c r="F663" s="43">
        <f t="shared" si="10"/>
        <v>283335</v>
      </c>
    </row>
    <row r="664" spans="1:6" ht="30">
      <c r="A664" s="38" t="s">
        <v>37</v>
      </c>
      <c r="B664" s="39" t="s">
        <v>12</v>
      </c>
      <c r="C664" s="40" t="s">
        <v>868</v>
      </c>
      <c r="D664" s="41">
        <v>3786334</v>
      </c>
      <c r="E664" s="42">
        <v>3502999</v>
      </c>
      <c r="F664" s="43">
        <f t="shared" si="10"/>
        <v>283335</v>
      </c>
    </row>
    <row r="665" spans="1:6" ht="45">
      <c r="A665" s="38" t="s">
        <v>39</v>
      </c>
      <c r="B665" s="39" t="s">
        <v>12</v>
      </c>
      <c r="C665" s="40" t="s">
        <v>869</v>
      </c>
      <c r="D665" s="41">
        <v>3786334</v>
      </c>
      <c r="E665" s="42">
        <v>3502999</v>
      </c>
      <c r="F665" s="43">
        <f t="shared" si="10"/>
        <v>283335</v>
      </c>
    </row>
    <row r="666" spans="1:6" ht="105">
      <c r="A666" s="44" t="s">
        <v>870</v>
      </c>
      <c r="B666" s="39" t="s">
        <v>12</v>
      </c>
      <c r="C666" s="40" t="s">
        <v>871</v>
      </c>
      <c r="D666" s="41">
        <v>3226172.3</v>
      </c>
      <c r="E666" s="42">
        <v>2708681.1</v>
      </c>
      <c r="F666" s="43">
        <f t="shared" si="10"/>
        <v>517491.19999999972</v>
      </c>
    </row>
    <row r="667" spans="1:6" ht="30">
      <c r="A667" s="38" t="s">
        <v>37</v>
      </c>
      <c r="B667" s="39" t="s">
        <v>12</v>
      </c>
      <c r="C667" s="40" t="s">
        <v>872</v>
      </c>
      <c r="D667" s="41">
        <v>3226172.3</v>
      </c>
      <c r="E667" s="42">
        <v>2708681.1</v>
      </c>
      <c r="F667" s="43">
        <f t="shared" si="10"/>
        <v>517491.19999999972</v>
      </c>
    </row>
    <row r="668" spans="1:6" ht="45">
      <c r="A668" s="38" t="s">
        <v>39</v>
      </c>
      <c r="B668" s="39" t="s">
        <v>12</v>
      </c>
      <c r="C668" s="40" t="s">
        <v>873</v>
      </c>
      <c r="D668" s="41">
        <v>3226172.3</v>
      </c>
      <c r="E668" s="42">
        <v>2708681.1</v>
      </c>
      <c r="F668" s="43">
        <f t="shared" si="10"/>
        <v>517491.19999999972</v>
      </c>
    </row>
    <row r="669" spans="1:6" ht="120">
      <c r="A669" s="44" t="s">
        <v>874</v>
      </c>
      <c r="B669" s="39" t="s">
        <v>12</v>
      </c>
      <c r="C669" s="40" t="s">
        <v>875</v>
      </c>
      <c r="D669" s="41">
        <v>5823334</v>
      </c>
      <c r="E669" s="42">
        <v>5238881.3</v>
      </c>
      <c r="F669" s="43">
        <f t="shared" si="10"/>
        <v>584452.70000000019</v>
      </c>
    </row>
    <row r="670" spans="1:6" ht="30">
      <c r="A670" s="38" t="s">
        <v>37</v>
      </c>
      <c r="B670" s="39" t="s">
        <v>12</v>
      </c>
      <c r="C670" s="40" t="s">
        <v>876</v>
      </c>
      <c r="D670" s="41">
        <v>4262875.3</v>
      </c>
      <c r="E670" s="42">
        <v>4028611.3</v>
      </c>
      <c r="F670" s="43">
        <f t="shared" si="10"/>
        <v>234264</v>
      </c>
    </row>
    <row r="671" spans="1:6" ht="45">
      <c r="A671" s="38" t="s">
        <v>39</v>
      </c>
      <c r="B671" s="39" t="s">
        <v>12</v>
      </c>
      <c r="C671" s="40" t="s">
        <v>877</v>
      </c>
      <c r="D671" s="41">
        <v>4262875.3</v>
      </c>
      <c r="E671" s="42">
        <v>4028611.3</v>
      </c>
      <c r="F671" s="43">
        <f t="shared" si="10"/>
        <v>234264</v>
      </c>
    </row>
    <row r="672" spans="1:6" ht="45">
      <c r="A672" s="38" t="s">
        <v>555</v>
      </c>
      <c r="B672" s="39" t="s">
        <v>12</v>
      </c>
      <c r="C672" s="40" t="s">
        <v>878</v>
      </c>
      <c r="D672" s="41">
        <v>1560458.7</v>
      </c>
      <c r="E672" s="42">
        <v>1210270</v>
      </c>
      <c r="F672" s="43">
        <f t="shared" si="10"/>
        <v>350188.69999999995</v>
      </c>
    </row>
    <row r="673" spans="1:6" ht="15">
      <c r="A673" s="38" t="s">
        <v>557</v>
      </c>
      <c r="B673" s="39" t="s">
        <v>12</v>
      </c>
      <c r="C673" s="40" t="s">
        <v>879</v>
      </c>
      <c r="D673" s="41">
        <v>1320458.7</v>
      </c>
      <c r="E673" s="42">
        <v>970270</v>
      </c>
      <c r="F673" s="43">
        <f t="shared" si="10"/>
        <v>350188.69999999995</v>
      </c>
    </row>
    <row r="674" spans="1:6" ht="15">
      <c r="A674" s="38" t="s">
        <v>825</v>
      </c>
      <c r="B674" s="39" t="s">
        <v>12</v>
      </c>
      <c r="C674" s="40" t="s">
        <v>880</v>
      </c>
      <c r="D674" s="41">
        <v>240000</v>
      </c>
      <c r="E674" s="42">
        <v>240000</v>
      </c>
      <c r="F674" s="43" t="str">
        <f t="shared" si="10"/>
        <v>-</v>
      </c>
    </row>
    <row r="675" spans="1:6" ht="135">
      <c r="A675" s="44" t="s">
        <v>881</v>
      </c>
      <c r="B675" s="39" t="s">
        <v>12</v>
      </c>
      <c r="C675" s="40" t="s">
        <v>882</v>
      </c>
      <c r="D675" s="41">
        <v>10612749.880000001</v>
      </c>
      <c r="E675" s="42">
        <v>10466058.109999999</v>
      </c>
      <c r="F675" s="43">
        <f t="shared" si="10"/>
        <v>146691.77000000142</v>
      </c>
    </row>
    <row r="676" spans="1:6" ht="30">
      <c r="A676" s="38" t="s">
        <v>37</v>
      </c>
      <c r="B676" s="39" t="s">
        <v>12</v>
      </c>
      <c r="C676" s="40" t="s">
        <v>883</v>
      </c>
      <c r="D676" s="41">
        <v>5197984.3899999997</v>
      </c>
      <c r="E676" s="42">
        <v>5197984.3899999997</v>
      </c>
      <c r="F676" s="43" t="str">
        <f t="shared" si="10"/>
        <v>-</v>
      </c>
    </row>
    <row r="677" spans="1:6" ht="45">
      <c r="A677" s="38" t="s">
        <v>39</v>
      </c>
      <c r="B677" s="39" t="s">
        <v>12</v>
      </c>
      <c r="C677" s="40" t="s">
        <v>884</v>
      </c>
      <c r="D677" s="41">
        <v>5197984.3899999997</v>
      </c>
      <c r="E677" s="42">
        <v>5197984.3899999997</v>
      </c>
      <c r="F677" s="43" t="str">
        <f t="shared" si="10"/>
        <v>-</v>
      </c>
    </row>
    <row r="678" spans="1:6" ht="45">
      <c r="A678" s="38" t="s">
        <v>555</v>
      </c>
      <c r="B678" s="39" t="s">
        <v>12</v>
      </c>
      <c r="C678" s="40" t="s">
        <v>885</v>
      </c>
      <c r="D678" s="41">
        <v>5414765.4900000002</v>
      </c>
      <c r="E678" s="42">
        <v>5268073.72</v>
      </c>
      <c r="F678" s="43">
        <f t="shared" si="10"/>
        <v>146691.77000000048</v>
      </c>
    </row>
    <row r="679" spans="1:6" ht="15">
      <c r="A679" s="38" t="s">
        <v>557</v>
      </c>
      <c r="B679" s="39" t="s">
        <v>12</v>
      </c>
      <c r="C679" s="40" t="s">
        <v>886</v>
      </c>
      <c r="D679" s="41">
        <v>5414765.4900000002</v>
      </c>
      <c r="E679" s="42">
        <v>5268073.72</v>
      </c>
      <c r="F679" s="43">
        <f t="shared" si="10"/>
        <v>146691.77000000048</v>
      </c>
    </row>
    <row r="680" spans="1:6" ht="165">
      <c r="A680" s="44" t="s">
        <v>791</v>
      </c>
      <c r="B680" s="39" t="s">
        <v>12</v>
      </c>
      <c r="C680" s="40" t="s">
        <v>887</v>
      </c>
      <c r="D680" s="41">
        <v>10502820.369999999</v>
      </c>
      <c r="E680" s="42">
        <v>7375762.6699999999</v>
      </c>
      <c r="F680" s="43">
        <f t="shared" si="10"/>
        <v>3127057.6999999993</v>
      </c>
    </row>
    <row r="681" spans="1:6" ht="15">
      <c r="A681" s="38" t="s">
        <v>209</v>
      </c>
      <c r="B681" s="39" t="s">
        <v>12</v>
      </c>
      <c r="C681" s="40" t="s">
        <v>888</v>
      </c>
      <c r="D681" s="41">
        <v>10502820.369999999</v>
      </c>
      <c r="E681" s="42">
        <v>7375762.6699999999</v>
      </c>
      <c r="F681" s="43">
        <f t="shared" si="10"/>
        <v>3127057.6999999993</v>
      </c>
    </row>
    <row r="682" spans="1:6" ht="15">
      <c r="A682" s="38" t="s">
        <v>211</v>
      </c>
      <c r="B682" s="39" t="s">
        <v>12</v>
      </c>
      <c r="C682" s="40" t="s">
        <v>889</v>
      </c>
      <c r="D682" s="41">
        <v>10502820.369999999</v>
      </c>
      <c r="E682" s="42">
        <v>7375762.6699999999</v>
      </c>
      <c r="F682" s="43">
        <f t="shared" si="10"/>
        <v>3127057.6999999993</v>
      </c>
    </row>
    <row r="683" spans="1:6" ht="105">
      <c r="A683" s="38" t="s">
        <v>890</v>
      </c>
      <c r="B683" s="39" t="s">
        <v>12</v>
      </c>
      <c r="C683" s="40" t="s">
        <v>891</v>
      </c>
      <c r="D683" s="41">
        <v>919700</v>
      </c>
      <c r="E683" s="42">
        <v>691172.71</v>
      </c>
      <c r="F683" s="43">
        <f t="shared" si="10"/>
        <v>228527.29000000004</v>
      </c>
    </row>
    <row r="684" spans="1:6" ht="30">
      <c r="A684" s="38" t="s">
        <v>37</v>
      </c>
      <c r="B684" s="39" t="s">
        <v>12</v>
      </c>
      <c r="C684" s="40" t="s">
        <v>892</v>
      </c>
      <c r="D684" s="41">
        <v>919700</v>
      </c>
      <c r="E684" s="42">
        <v>691172.71</v>
      </c>
      <c r="F684" s="43">
        <f t="shared" si="10"/>
        <v>228527.29000000004</v>
      </c>
    </row>
    <row r="685" spans="1:6" ht="45">
      <c r="A685" s="38" t="s">
        <v>39</v>
      </c>
      <c r="B685" s="39" t="s">
        <v>12</v>
      </c>
      <c r="C685" s="40" t="s">
        <v>893</v>
      </c>
      <c r="D685" s="41">
        <v>919700</v>
      </c>
      <c r="E685" s="42">
        <v>691172.71</v>
      </c>
      <c r="F685" s="43">
        <f t="shared" si="10"/>
        <v>228527.29000000004</v>
      </c>
    </row>
    <row r="686" spans="1:6" ht="120">
      <c r="A686" s="44" t="s">
        <v>894</v>
      </c>
      <c r="B686" s="39" t="s">
        <v>12</v>
      </c>
      <c r="C686" s="40" t="s">
        <v>895</v>
      </c>
      <c r="D686" s="41">
        <v>11316565.66</v>
      </c>
      <c r="E686" s="42">
        <v>10604248.6</v>
      </c>
      <c r="F686" s="43">
        <f t="shared" si="10"/>
        <v>712317.06000000052</v>
      </c>
    </row>
    <row r="687" spans="1:6" ht="30">
      <c r="A687" s="38" t="s">
        <v>37</v>
      </c>
      <c r="B687" s="39" t="s">
        <v>12</v>
      </c>
      <c r="C687" s="40" t="s">
        <v>896</v>
      </c>
      <c r="D687" s="41">
        <v>11316565.66</v>
      </c>
      <c r="E687" s="42">
        <v>10604248.6</v>
      </c>
      <c r="F687" s="43">
        <f t="shared" si="10"/>
        <v>712317.06000000052</v>
      </c>
    </row>
    <row r="688" spans="1:6" ht="45">
      <c r="A688" s="38" t="s">
        <v>39</v>
      </c>
      <c r="B688" s="39" t="s">
        <v>12</v>
      </c>
      <c r="C688" s="40" t="s">
        <v>897</v>
      </c>
      <c r="D688" s="41">
        <v>11316565.66</v>
      </c>
      <c r="E688" s="42">
        <v>10604248.6</v>
      </c>
      <c r="F688" s="43">
        <f t="shared" si="10"/>
        <v>712317.06000000052</v>
      </c>
    </row>
    <row r="689" spans="1:6" ht="165">
      <c r="A689" s="44" t="s">
        <v>898</v>
      </c>
      <c r="B689" s="39" t="s">
        <v>12</v>
      </c>
      <c r="C689" s="40" t="s">
        <v>899</v>
      </c>
      <c r="D689" s="41">
        <v>937400</v>
      </c>
      <c r="E689" s="42">
        <v>628496.32999999996</v>
      </c>
      <c r="F689" s="43">
        <f t="shared" si="10"/>
        <v>308903.67000000004</v>
      </c>
    </row>
    <row r="690" spans="1:6" ht="75">
      <c r="A690" s="38" t="s">
        <v>21</v>
      </c>
      <c r="B690" s="39" t="s">
        <v>12</v>
      </c>
      <c r="C690" s="40" t="s">
        <v>900</v>
      </c>
      <c r="D690" s="41">
        <v>703050</v>
      </c>
      <c r="E690" s="42">
        <v>440316.23</v>
      </c>
      <c r="F690" s="43">
        <f t="shared" si="10"/>
        <v>262733.77</v>
      </c>
    </row>
    <row r="691" spans="1:6" ht="30">
      <c r="A691" s="38" t="s">
        <v>117</v>
      </c>
      <c r="B691" s="39" t="s">
        <v>12</v>
      </c>
      <c r="C691" s="40" t="s">
        <v>901</v>
      </c>
      <c r="D691" s="41">
        <v>703050</v>
      </c>
      <c r="E691" s="42">
        <v>440316.23</v>
      </c>
      <c r="F691" s="43">
        <f t="shared" si="10"/>
        <v>262733.77</v>
      </c>
    </row>
    <row r="692" spans="1:6" ht="45">
      <c r="A692" s="38" t="s">
        <v>555</v>
      </c>
      <c r="B692" s="39" t="s">
        <v>12</v>
      </c>
      <c r="C692" s="40" t="s">
        <v>902</v>
      </c>
      <c r="D692" s="41">
        <v>234350</v>
      </c>
      <c r="E692" s="42">
        <v>188180.1</v>
      </c>
      <c r="F692" s="43">
        <f t="shared" si="10"/>
        <v>46169.899999999994</v>
      </c>
    </row>
    <row r="693" spans="1:6" ht="15">
      <c r="A693" s="38" t="s">
        <v>557</v>
      </c>
      <c r="B693" s="39" t="s">
        <v>12</v>
      </c>
      <c r="C693" s="40" t="s">
        <v>903</v>
      </c>
      <c r="D693" s="41">
        <v>117175</v>
      </c>
      <c r="E693" s="42">
        <v>96053.77</v>
      </c>
      <c r="F693" s="43">
        <f t="shared" si="10"/>
        <v>21121.229999999996</v>
      </c>
    </row>
    <row r="694" spans="1:6" ht="15">
      <c r="A694" s="38" t="s">
        <v>825</v>
      </c>
      <c r="B694" s="39" t="s">
        <v>12</v>
      </c>
      <c r="C694" s="40" t="s">
        <v>904</v>
      </c>
      <c r="D694" s="41">
        <v>117175</v>
      </c>
      <c r="E694" s="42">
        <v>92126.33</v>
      </c>
      <c r="F694" s="43">
        <f t="shared" si="10"/>
        <v>25048.67</v>
      </c>
    </row>
    <row r="695" spans="1:6" ht="120">
      <c r="A695" s="44" t="s">
        <v>905</v>
      </c>
      <c r="B695" s="39" t="s">
        <v>12</v>
      </c>
      <c r="C695" s="40" t="s">
        <v>906</v>
      </c>
      <c r="D695" s="41">
        <v>3062200</v>
      </c>
      <c r="E695" s="42">
        <v>2169277.27</v>
      </c>
      <c r="F695" s="43">
        <f t="shared" si="10"/>
        <v>892922.73</v>
      </c>
    </row>
    <row r="696" spans="1:6" ht="75">
      <c r="A696" s="38" t="s">
        <v>21</v>
      </c>
      <c r="B696" s="39" t="s">
        <v>12</v>
      </c>
      <c r="C696" s="40" t="s">
        <v>907</v>
      </c>
      <c r="D696" s="41">
        <v>2296649.94</v>
      </c>
      <c r="E696" s="42">
        <v>1605559.69</v>
      </c>
      <c r="F696" s="43">
        <f t="shared" si="10"/>
        <v>691090.25</v>
      </c>
    </row>
    <row r="697" spans="1:6" ht="30">
      <c r="A697" s="38" t="s">
        <v>117</v>
      </c>
      <c r="B697" s="39" t="s">
        <v>12</v>
      </c>
      <c r="C697" s="40" t="s">
        <v>908</v>
      </c>
      <c r="D697" s="41">
        <v>2296649.94</v>
      </c>
      <c r="E697" s="42">
        <v>1605559.69</v>
      </c>
      <c r="F697" s="43">
        <f t="shared" si="10"/>
        <v>691090.25</v>
      </c>
    </row>
    <row r="698" spans="1:6" ht="45">
      <c r="A698" s="38" t="s">
        <v>555</v>
      </c>
      <c r="B698" s="39" t="s">
        <v>12</v>
      </c>
      <c r="C698" s="40" t="s">
        <v>909</v>
      </c>
      <c r="D698" s="41">
        <v>765550.06</v>
      </c>
      <c r="E698" s="42">
        <v>563717.57999999996</v>
      </c>
      <c r="F698" s="43">
        <f t="shared" si="10"/>
        <v>201832.4800000001</v>
      </c>
    </row>
    <row r="699" spans="1:6" ht="15">
      <c r="A699" s="38" t="s">
        <v>557</v>
      </c>
      <c r="B699" s="39" t="s">
        <v>12</v>
      </c>
      <c r="C699" s="40" t="s">
        <v>910</v>
      </c>
      <c r="D699" s="41">
        <v>382775.03999999998</v>
      </c>
      <c r="E699" s="42">
        <v>287538.09000000003</v>
      </c>
      <c r="F699" s="43">
        <f t="shared" si="10"/>
        <v>95236.949999999953</v>
      </c>
    </row>
    <row r="700" spans="1:6" ht="15">
      <c r="A700" s="38" t="s">
        <v>825</v>
      </c>
      <c r="B700" s="39" t="s">
        <v>12</v>
      </c>
      <c r="C700" s="40" t="s">
        <v>911</v>
      </c>
      <c r="D700" s="41">
        <v>382775.02</v>
      </c>
      <c r="E700" s="42">
        <v>276179.49</v>
      </c>
      <c r="F700" s="43">
        <f t="shared" si="10"/>
        <v>106595.53000000003</v>
      </c>
    </row>
    <row r="701" spans="1:6" ht="195">
      <c r="A701" s="44" t="s">
        <v>912</v>
      </c>
      <c r="B701" s="39" t="s">
        <v>12</v>
      </c>
      <c r="C701" s="40" t="s">
        <v>913</v>
      </c>
      <c r="D701" s="41">
        <v>45934600</v>
      </c>
      <c r="E701" s="42">
        <v>30601962.440000001</v>
      </c>
      <c r="F701" s="43">
        <f t="shared" si="10"/>
        <v>15332637.559999999</v>
      </c>
    </row>
    <row r="702" spans="1:6" ht="75">
      <c r="A702" s="38" t="s">
        <v>21</v>
      </c>
      <c r="B702" s="39" t="s">
        <v>12</v>
      </c>
      <c r="C702" s="40" t="s">
        <v>914</v>
      </c>
      <c r="D702" s="41">
        <v>35622720</v>
      </c>
      <c r="E702" s="42">
        <v>23407288.93</v>
      </c>
      <c r="F702" s="43">
        <f t="shared" si="10"/>
        <v>12215431.07</v>
      </c>
    </row>
    <row r="703" spans="1:6" ht="30">
      <c r="A703" s="38" t="s">
        <v>117</v>
      </c>
      <c r="B703" s="39" t="s">
        <v>12</v>
      </c>
      <c r="C703" s="40" t="s">
        <v>915</v>
      </c>
      <c r="D703" s="41">
        <v>35622720</v>
      </c>
      <c r="E703" s="42">
        <v>23407288.93</v>
      </c>
      <c r="F703" s="43">
        <f t="shared" si="10"/>
        <v>12215431.07</v>
      </c>
    </row>
    <row r="704" spans="1:6" ht="45">
      <c r="A704" s="38" t="s">
        <v>555</v>
      </c>
      <c r="B704" s="39" t="s">
        <v>12</v>
      </c>
      <c r="C704" s="40" t="s">
        <v>916</v>
      </c>
      <c r="D704" s="41">
        <v>10311880</v>
      </c>
      <c r="E704" s="42">
        <v>7194673.5099999998</v>
      </c>
      <c r="F704" s="43">
        <f t="shared" si="10"/>
        <v>3117206.49</v>
      </c>
    </row>
    <row r="705" spans="1:6" ht="15">
      <c r="A705" s="38" t="s">
        <v>557</v>
      </c>
      <c r="B705" s="39" t="s">
        <v>12</v>
      </c>
      <c r="C705" s="40" t="s">
        <v>917</v>
      </c>
      <c r="D705" s="41">
        <v>5155920</v>
      </c>
      <c r="E705" s="42">
        <v>3511747.42</v>
      </c>
      <c r="F705" s="43">
        <f t="shared" si="10"/>
        <v>1644172.58</v>
      </c>
    </row>
    <row r="706" spans="1:6" ht="15">
      <c r="A706" s="38" t="s">
        <v>825</v>
      </c>
      <c r="B706" s="39" t="s">
        <v>12</v>
      </c>
      <c r="C706" s="40" t="s">
        <v>918</v>
      </c>
      <c r="D706" s="41">
        <v>5155960</v>
      </c>
      <c r="E706" s="42">
        <v>3682926.09</v>
      </c>
      <c r="F706" s="43">
        <f t="shared" si="10"/>
        <v>1473033.9100000001</v>
      </c>
    </row>
    <row r="707" spans="1:6" ht="30">
      <c r="A707" s="55" t="s">
        <v>29</v>
      </c>
      <c r="B707" s="56" t="s">
        <v>12</v>
      </c>
      <c r="C707" s="57" t="s">
        <v>919</v>
      </c>
      <c r="D707" s="58">
        <v>54153996.310000002</v>
      </c>
      <c r="E707" s="59">
        <v>33271351.899999999</v>
      </c>
      <c r="F707" s="60">
        <f t="shared" si="10"/>
        <v>20882644.410000004</v>
      </c>
    </row>
    <row r="708" spans="1:6" ht="30">
      <c r="A708" s="38" t="s">
        <v>747</v>
      </c>
      <c r="B708" s="39" t="s">
        <v>12</v>
      </c>
      <c r="C708" s="40" t="s">
        <v>920</v>
      </c>
      <c r="D708" s="41">
        <v>54153996.310000002</v>
      </c>
      <c r="E708" s="42">
        <v>33271351.899999999</v>
      </c>
      <c r="F708" s="43">
        <f t="shared" si="10"/>
        <v>20882644.410000004</v>
      </c>
    </row>
    <row r="709" spans="1:6" ht="90">
      <c r="A709" s="38" t="s">
        <v>749</v>
      </c>
      <c r="B709" s="39" t="s">
        <v>12</v>
      </c>
      <c r="C709" s="40" t="s">
        <v>921</v>
      </c>
      <c r="D709" s="41">
        <v>14670528.24</v>
      </c>
      <c r="E709" s="42">
        <v>10498488.210000001</v>
      </c>
      <c r="F709" s="43">
        <f t="shared" si="10"/>
        <v>4172040.0299999993</v>
      </c>
    </row>
    <row r="710" spans="1:6" ht="45">
      <c r="A710" s="38" t="s">
        <v>555</v>
      </c>
      <c r="B710" s="39" t="s">
        <v>12</v>
      </c>
      <c r="C710" s="40" t="s">
        <v>922</v>
      </c>
      <c r="D710" s="41">
        <v>14670528.24</v>
      </c>
      <c r="E710" s="42">
        <v>10498488.210000001</v>
      </c>
      <c r="F710" s="43">
        <f t="shared" si="10"/>
        <v>4172040.0299999993</v>
      </c>
    </row>
    <row r="711" spans="1:6" ht="15">
      <c r="A711" s="38" t="s">
        <v>557</v>
      </c>
      <c r="B711" s="39" t="s">
        <v>12</v>
      </c>
      <c r="C711" s="40" t="s">
        <v>923</v>
      </c>
      <c r="D711" s="41">
        <v>14670528.24</v>
      </c>
      <c r="E711" s="42">
        <v>10498488.210000001</v>
      </c>
      <c r="F711" s="43">
        <f t="shared" si="10"/>
        <v>4172040.0299999993</v>
      </c>
    </row>
    <row r="712" spans="1:6" ht="105">
      <c r="A712" s="44" t="s">
        <v>924</v>
      </c>
      <c r="B712" s="39" t="s">
        <v>12</v>
      </c>
      <c r="C712" s="40" t="s">
        <v>925</v>
      </c>
      <c r="D712" s="41">
        <v>6072400</v>
      </c>
      <c r="E712" s="42">
        <v>5200169.9400000004</v>
      </c>
      <c r="F712" s="43">
        <f t="shared" si="10"/>
        <v>872230.05999999959</v>
      </c>
    </row>
    <row r="713" spans="1:6" ht="45">
      <c r="A713" s="38" t="s">
        <v>555</v>
      </c>
      <c r="B713" s="39" t="s">
        <v>12</v>
      </c>
      <c r="C713" s="40" t="s">
        <v>926</v>
      </c>
      <c r="D713" s="41">
        <v>6056734</v>
      </c>
      <c r="E713" s="42">
        <v>5200169.9400000004</v>
      </c>
      <c r="F713" s="43">
        <f t="shared" si="10"/>
        <v>856564.05999999959</v>
      </c>
    </row>
    <row r="714" spans="1:6" ht="15">
      <c r="A714" s="38" t="s">
        <v>557</v>
      </c>
      <c r="B714" s="39" t="s">
        <v>12</v>
      </c>
      <c r="C714" s="40" t="s">
        <v>927</v>
      </c>
      <c r="D714" s="41">
        <v>6013867</v>
      </c>
      <c r="E714" s="42">
        <v>5172969.9400000004</v>
      </c>
      <c r="F714" s="43">
        <f t="shared" si="10"/>
        <v>840897.05999999959</v>
      </c>
    </row>
    <row r="715" spans="1:6" ht="15">
      <c r="A715" s="38" t="s">
        <v>825</v>
      </c>
      <c r="B715" s="39" t="s">
        <v>12</v>
      </c>
      <c r="C715" s="40" t="s">
        <v>928</v>
      </c>
      <c r="D715" s="41">
        <v>27200</v>
      </c>
      <c r="E715" s="42">
        <v>27200</v>
      </c>
      <c r="F715" s="43" t="str">
        <f t="shared" si="10"/>
        <v>-</v>
      </c>
    </row>
    <row r="716" spans="1:6" ht="75">
      <c r="A716" s="38" t="s">
        <v>929</v>
      </c>
      <c r="B716" s="39" t="s">
        <v>12</v>
      </c>
      <c r="C716" s="40" t="s">
        <v>930</v>
      </c>
      <c r="D716" s="41">
        <v>15667</v>
      </c>
      <c r="E716" s="42" t="s">
        <v>155</v>
      </c>
      <c r="F716" s="43">
        <f t="shared" si="10"/>
        <v>15667</v>
      </c>
    </row>
    <row r="717" spans="1:6" ht="15">
      <c r="A717" s="38" t="s">
        <v>51</v>
      </c>
      <c r="B717" s="39" t="s">
        <v>12</v>
      </c>
      <c r="C717" s="40" t="s">
        <v>931</v>
      </c>
      <c r="D717" s="41">
        <v>15666</v>
      </c>
      <c r="E717" s="42" t="s">
        <v>155</v>
      </c>
      <c r="F717" s="43">
        <f t="shared" si="10"/>
        <v>15666</v>
      </c>
    </row>
    <row r="718" spans="1:6" ht="60">
      <c r="A718" s="38" t="s">
        <v>248</v>
      </c>
      <c r="B718" s="39" t="s">
        <v>12</v>
      </c>
      <c r="C718" s="40" t="s">
        <v>932</v>
      </c>
      <c r="D718" s="41">
        <v>15666</v>
      </c>
      <c r="E718" s="42" t="s">
        <v>155</v>
      </c>
      <c r="F718" s="43">
        <f t="shared" si="10"/>
        <v>15666</v>
      </c>
    </row>
    <row r="719" spans="1:6" ht="165">
      <c r="A719" s="44" t="s">
        <v>933</v>
      </c>
      <c r="B719" s="39" t="s">
        <v>12</v>
      </c>
      <c r="C719" s="40" t="s">
        <v>934</v>
      </c>
      <c r="D719" s="41">
        <v>3699600</v>
      </c>
      <c r="E719" s="42">
        <v>2853900</v>
      </c>
      <c r="F719" s="43">
        <f t="shared" ref="F719:F782" si="11">IF(OR(D719="-",IF(E719="-",0,E719)&gt;=IF(D719="-",0,D719)),"-",IF(D719="-",0,D719)-IF(E719="-",0,E719))</f>
        <v>845700</v>
      </c>
    </row>
    <row r="720" spans="1:6" ht="45">
      <c r="A720" s="38" t="s">
        <v>555</v>
      </c>
      <c r="B720" s="39" t="s">
        <v>12</v>
      </c>
      <c r="C720" s="40" t="s">
        <v>935</v>
      </c>
      <c r="D720" s="41">
        <v>3699600</v>
      </c>
      <c r="E720" s="42">
        <v>2853900</v>
      </c>
      <c r="F720" s="43">
        <f t="shared" si="11"/>
        <v>845700</v>
      </c>
    </row>
    <row r="721" spans="1:6" ht="15">
      <c r="A721" s="38" t="s">
        <v>557</v>
      </c>
      <c r="B721" s="39" t="s">
        <v>12</v>
      </c>
      <c r="C721" s="40" t="s">
        <v>936</v>
      </c>
      <c r="D721" s="41">
        <v>3699600</v>
      </c>
      <c r="E721" s="42">
        <v>2853900</v>
      </c>
      <c r="F721" s="43">
        <f t="shared" si="11"/>
        <v>845700</v>
      </c>
    </row>
    <row r="722" spans="1:6" ht="135">
      <c r="A722" s="44" t="s">
        <v>765</v>
      </c>
      <c r="B722" s="39" t="s">
        <v>12</v>
      </c>
      <c r="C722" s="40" t="s">
        <v>937</v>
      </c>
      <c r="D722" s="41">
        <v>1736095</v>
      </c>
      <c r="E722" s="42">
        <v>1255790.27</v>
      </c>
      <c r="F722" s="43">
        <f t="shared" si="11"/>
        <v>480304.73</v>
      </c>
    </row>
    <row r="723" spans="1:6" ht="45">
      <c r="A723" s="38" t="s">
        <v>555</v>
      </c>
      <c r="B723" s="39" t="s">
        <v>12</v>
      </c>
      <c r="C723" s="40" t="s">
        <v>938</v>
      </c>
      <c r="D723" s="41">
        <v>1736095</v>
      </c>
      <c r="E723" s="42">
        <v>1255790.27</v>
      </c>
      <c r="F723" s="43">
        <f t="shared" si="11"/>
        <v>480304.73</v>
      </c>
    </row>
    <row r="724" spans="1:6" ht="15">
      <c r="A724" s="38" t="s">
        <v>557</v>
      </c>
      <c r="B724" s="39" t="s">
        <v>12</v>
      </c>
      <c r="C724" s="40" t="s">
        <v>939</v>
      </c>
      <c r="D724" s="41">
        <v>1736095</v>
      </c>
      <c r="E724" s="42">
        <v>1255790.27</v>
      </c>
      <c r="F724" s="43">
        <f t="shared" si="11"/>
        <v>480304.73</v>
      </c>
    </row>
    <row r="725" spans="1:6" ht="315">
      <c r="A725" s="44" t="s">
        <v>857</v>
      </c>
      <c r="B725" s="39" t="s">
        <v>12</v>
      </c>
      <c r="C725" s="40" t="s">
        <v>940</v>
      </c>
      <c r="D725" s="41">
        <v>21423800</v>
      </c>
      <c r="E725" s="42">
        <v>13463003.48</v>
      </c>
      <c r="F725" s="43">
        <f t="shared" si="11"/>
        <v>7960796.5199999996</v>
      </c>
    </row>
    <row r="726" spans="1:6" ht="75">
      <c r="A726" s="38" t="s">
        <v>21</v>
      </c>
      <c r="B726" s="39" t="s">
        <v>12</v>
      </c>
      <c r="C726" s="40" t="s">
        <v>941</v>
      </c>
      <c r="D726" s="41">
        <v>15443341.390000001</v>
      </c>
      <c r="E726" s="42">
        <v>9463676.6999999993</v>
      </c>
      <c r="F726" s="43">
        <f t="shared" si="11"/>
        <v>5979664.6900000013</v>
      </c>
    </row>
    <row r="727" spans="1:6" ht="30">
      <c r="A727" s="38" t="s">
        <v>117</v>
      </c>
      <c r="B727" s="39" t="s">
        <v>12</v>
      </c>
      <c r="C727" s="40" t="s">
        <v>942</v>
      </c>
      <c r="D727" s="41">
        <v>15443341.390000001</v>
      </c>
      <c r="E727" s="42">
        <v>9463676.6999999993</v>
      </c>
      <c r="F727" s="43">
        <f t="shared" si="11"/>
        <v>5979664.6900000013</v>
      </c>
    </row>
    <row r="728" spans="1:6" ht="45">
      <c r="A728" s="38" t="s">
        <v>555</v>
      </c>
      <c r="B728" s="39" t="s">
        <v>12</v>
      </c>
      <c r="C728" s="40" t="s">
        <v>943</v>
      </c>
      <c r="D728" s="41">
        <v>5980458.6100000003</v>
      </c>
      <c r="E728" s="42">
        <v>3999326.78</v>
      </c>
      <c r="F728" s="43">
        <f t="shared" si="11"/>
        <v>1981131.8300000005</v>
      </c>
    </row>
    <row r="729" spans="1:6" ht="15">
      <c r="A729" s="38" t="s">
        <v>557</v>
      </c>
      <c r="B729" s="39" t="s">
        <v>12</v>
      </c>
      <c r="C729" s="40" t="s">
        <v>944</v>
      </c>
      <c r="D729" s="41">
        <v>2714418</v>
      </c>
      <c r="E729" s="42">
        <v>1735236</v>
      </c>
      <c r="F729" s="43">
        <f t="shared" si="11"/>
        <v>979182</v>
      </c>
    </row>
    <row r="730" spans="1:6" ht="15">
      <c r="A730" s="38" t="s">
        <v>825</v>
      </c>
      <c r="B730" s="39" t="s">
        <v>12</v>
      </c>
      <c r="C730" s="40" t="s">
        <v>945</v>
      </c>
      <c r="D730" s="41">
        <v>3266040.61</v>
      </c>
      <c r="E730" s="42">
        <v>2264090.7799999998</v>
      </c>
      <c r="F730" s="43">
        <f t="shared" si="11"/>
        <v>1001949.8300000001</v>
      </c>
    </row>
    <row r="731" spans="1:6" ht="135">
      <c r="A731" s="44" t="s">
        <v>946</v>
      </c>
      <c r="B731" s="39" t="s">
        <v>12</v>
      </c>
      <c r="C731" s="40" t="s">
        <v>947</v>
      </c>
      <c r="D731" s="41">
        <v>2483253.0699999998</v>
      </c>
      <c r="E731" s="42" t="s">
        <v>155</v>
      </c>
      <c r="F731" s="43">
        <f t="shared" si="11"/>
        <v>2483253.0699999998</v>
      </c>
    </row>
    <row r="732" spans="1:6" ht="45">
      <c r="A732" s="38" t="s">
        <v>555</v>
      </c>
      <c r="B732" s="39" t="s">
        <v>12</v>
      </c>
      <c r="C732" s="40" t="s">
        <v>948</v>
      </c>
      <c r="D732" s="41">
        <v>2483253.0699999998</v>
      </c>
      <c r="E732" s="42" t="s">
        <v>155</v>
      </c>
      <c r="F732" s="43">
        <f t="shared" si="11"/>
        <v>2483253.0699999998</v>
      </c>
    </row>
    <row r="733" spans="1:6" ht="15">
      <c r="A733" s="38" t="s">
        <v>557</v>
      </c>
      <c r="B733" s="39" t="s">
        <v>12</v>
      </c>
      <c r="C733" s="40" t="s">
        <v>949</v>
      </c>
      <c r="D733" s="41">
        <v>2483253.0699999998</v>
      </c>
      <c r="E733" s="42" t="s">
        <v>155</v>
      </c>
      <c r="F733" s="43">
        <f t="shared" si="11"/>
        <v>2483253.0699999998</v>
      </c>
    </row>
    <row r="734" spans="1:6" ht="105">
      <c r="A734" s="38" t="s">
        <v>950</v>
      </c>
      <c r="B734" s="39" t="s">
        <v>12</v>
      </c>
      <c r="C734" s="40" t="s">
        <v>951</v>
      </c>
      <c r="D734" s="41">
        <v>4068320</v>
      </c>
      <c r="E734" s="42" t="s">
        <v>155</v>
      </c>
      <c r="F734" s="43">
        <f t="shared" si="11"/>
        <v>4068320</v>
      </c>
    </row>
    <row r="735" spans="1:6" ht="45">
      <c r="A735" s="38" t="s">
        <v>555</v>
      </c>
      <c r="B735" s="39" t="s">
        <v>12</v>
      </c>
      <c r="C735" s="40" t="s">
        <v>952</v>
      </c>
      <c r="D735" s="41">
        <v>4068320</v>
      </c>
      <c r="E735" s="42" t="s">
        <v>155</v>
      </c>
      <c r="F735" s="43">
        <f t="shared" si="11"/>
        <v>4068320</v>
      </c>
    </row>
    <row r="736" spans="1:6" ht="15">
      <c r="A736" s="38" t="s">
        <v>557</v>
      </c>
      <c r="B736" s="39" t="s">
        <v>12</v>
      </c>
      <c r="C736" s="40" t="s">
        <v>953</v>
      </c>
      <c r="D736" s="41">
        <v>4068320</v>
      </c>
      <c r="E736" s="42" t="s">
        <v>155</v>
      </c>
      <c r="F736" s="43">
        <f t="shared" si="11"/>
        <v>4068320</v>
      </c>
    </row>
    <row r="737" spans="1:6" ht="30">
      <c r="A737" s="55" t="s">
        <v>29</v>
      </c>
      <c r="B737" s="56" t="s">
        <v>12</v>
      </c>
      <c r="C737" s="57" t="s">
        <v>954</v>
      </c>
      <c r="D737" s="58">
        <v>45959712.840000004</v>
      </c>
      <c r="E737" s="59">
        <v>34238310.899999999</v>
      </c>
      <c r="F737" s="60">
        <f t="shared" si="11"/>
        <v>11721401.940000005</v>
      </c>
    </row>
    <row r="738" spans="1:6" ht="30">
      <c r="A738" s="38" t="s">
        <v>955</v>
      </c>
      <c r="B738" s="39" t="s">
        <v>12</v>
      </c>
      <c r="C738" s="40" t="s">
        <v>956</v>
      </c>
      <c r="D738" s="41">
        <v>3002685</v>
      </c>
      <c r="E738" s="42">
        <v>2871536.86</v>
      </c>
      <c r="F738" s="43">
        <f t="shared" si="11"/>
        <v>131148.14000000013</v>
      </c>
    </row>
    <row r="739" spans="1:6" ht="90">
      <c r="A739" s="38" t="s">
        <v>957</v>
      </c>
      <c r="B739" s="39" t="s">
        <v>12</v>
      </c>
      <c r="C739" s="40" t="s">
        <v>958</v>
      </c>
      <c r="D739" s="41">
        <v>545785</v>
      </c>
      <c r="E739" s="42">
        <v>453603.15</v>
      </c>
      <c r="F739" s="43">
        <f t="shared" si="11"/>
        <v>92181.849999999977</v>
      </c>
    </row>
    <row r="740" spans="1:6" ht="30">
      <c r="A740" s="38" t="s">
        <v>37</v>
      </c>
      <c r="B740" s="39" t="s">
        <v>12</v>
      </c>
      <c r="C740" s="40" t="s">
        <v>959</v>
      </c>
      <c r="D740" s="41">
        <v>545785</v>
      </c>
      <c r="E740" s="42">
        <v>453603.15</v>
      </c>
      <c r="F740" s="43">
        <f t="shared" si="11"/>
        <v>92181.849999999977</v>
      </c>
    </row>
    <row r="741" spans="1:6" ht="45">
      <c r="A741" s="38" t="s">
        <v>39</v>
      </c>
      <c r="B741" s="39" t="s">
        <v>12</v>
      </c>
      <c r="C741" s="40" t="s">
        <v>960</v>
      </c>
      <c r="D741" s="41">
        <v>545785</v>
      </c>
      <c r="E741" s="42">
        <v>453603.15</v>
      </c>
      <c r="F741" s="43">
        <f t="shared" si="11"/>
        <v>92181.849999999977</v>
      </c>
    </row>
    <row r="742" spans="1:6" ht="120">
      <c r="A742" s="44" t="s">
        <v>961</v>
      </c>
      <c r="B742" s="39" t="s">
        <v>12</v>
      </c>
      <c r="C742" s="40" t="s">
        <v>962</v>
      </c>
      <c r="D742" s="41">
        <v>2456900</v>
      </c>
      <c r="E742" s="42">
        <v>2417933.71</v>
      </c>
      <c r="F742" s="43">
        <f t="shared" si="11"/>
        <v>38966.290000000037</v>
      </c>
    </row>
    <row r="743" spans="1:6" ht="30">
      <c r="A743" s="38" t="s">
        <v>37</v>
      </c>
      <c r="B743" s="39" t="s">
        <v>12</v>
      </c>
      <c r="C743" s="40" t="s">
        <v>963</v>
      </c>
      <c r="D743" s="41">
        <v>1207560.6000000001</v>
      </c>
      <c r="E743" s="42">
        <v>1168594.31</v>
      </c>
      <c r="F743" s="43">
        <f t="shared" si="11"/>
        <v>38966.290000000037</v>
      </c>
    </row>
    <row r="744" spans="1:6" ht="45">
      <c r="A744" s="38" t="s">
        <v>39</v>
      </c>
      <c r="B744" s="39" t="s">
        <v>12</v>
      </c>
      <c r="C744" s="40" t="s">
        <v>964</v>
      </c>
      <c r="D744" s="41">
        <v>1207560.6000000001</v>
      </c>
      <c r="E744" s="42">
        <v>1168594.31</v>
      </c>
      <c r="F744" s="43">
        <f t="shared" si="11"/>
        <v>38966.290000000037</v>
      </c>
    </row>
    <row r="745" spans="1:6" ht="30">
      <c r="A745" s="38" t="s">
        <v>173</v>
      </c>
      <c r="B745" s="39" t="s">
        <v>12</v>
      </c>
      <c r="C745" s="40" t="s">
        <v>965</v>
      </c>
      <c r="D745" s="41">
        <v>731460.5</v>
      </c>
      <c r="E745" s="42">
        <v>731460.5</v>
      </c>
      <c r="F745" s="43" t="str">
        <f t="shared" si="11"/>
        <v>-</v>
      </c>
    </row>
    <row r="746" spans="1:6" ht="30">
      <c r="A746" s="38" t="s">
        <v>175</v>
      </c>
      <c r="B746" s="39" t="s">
        <v>12</v>
      </c>
      <c r="C746" s="40" t="s">
        <v>966</v>
      </c>
      <c r="D746" s="41">
        <v>731460.5</v>
      </c>
      <c r="E746" s="42">
        <v>731460.5</v>
      </c>
      <c r="F746" s="43" t="str">
        <f t="shared" si="11"/>
        <v>-</v>
      </c>
    </row>
    <row r="747" spans="1:6" ht="45">
      <c r="A747" s="38" t="s">
        <v>555</v>
      </c>
      <c r="B747" s="39" t="s">
        <v>12</v>
      </c>
      <c r="C747" s="40" t="s">
        <v>967</v>
      </c>
      <c r="D747" s="41">
        <v>517878.9</v>
      </c>
      <c r="E747" s="42">
        <v>517878.9</v>
      </c>
      <c r="F747" s="43" t="str">
        <f t="shared" si="11"/>
        <v>-</v>
      </c>
    </row>
    <row r="748" spans="1:6" ht="15">
      <c r="A748" s="38" t="s">
        <v>557</v>
      </c>
      <c r="B748" s="39" t="s">
        <v>12</v>
      </c>
      <c r="C748" s="40" t="s">
        <v>968</v>
      </c>
      <c r="D748" s="41">
        <v>258939.45</v>
      </c>
      <c r="E748" s="42">
        <v>258939.45</v>
      </c>
      <c r="F748" s="43" t="str">
        <f t="shared" si="11"/>
        <v>-</v>
      </c>
    </row>
    <row r="749" spans="1:6" ht="15">
      <c r="A749" s="38" t="s">
        <v>825</v>
      </c>
      <c r="B749" s="39" t="s">
        <v>12</v>
      </c>
      <c r="C749" s="40" t="s">
        <v>969</v>
      </c>
      <c r="D749" s="41">
        <v>258939.45</v>
      </c>
      <c r="E749" s="42">
        <v>258939.45</v>
      </c>
      <c r="F749" s="43" t="str">
        <f t="shared" si="11"/>
        <v>-</v>
      </c>
    </row>
    <row r="750" spans="1:6" ht="45">
      <c r="A750" s="38" t="s">
        <v>31</v>
      </c>
      <c r="B750" s="39" t="s">
        <v>12</v>
      </c>
      <c r="C750" s="40" t="s">
        <v>970</v>
      </c>
      <c r="D750" s="41">
        <v>5063900</v>
      </c>
      <c r="E750" s="42">
        <v>3453522.71</v>
      </c>
      <c r="F750" s="43">
        <f t="shared" si="11"/>
        <v>1610377.29</v>
      </c>
    </row>
    <row r="751" spans="1:6" ht="150">
      <c r="A751" s="44" t="s">
        <v>971</v>
      </c>
      <c r="B751" s="39" t="s">
        <v>12</v>
      </c>
      <c r="C751" s="40" t="s">
        <v>972</v>
      </c>
      <c r="D751" s="41">
        <v>5063900</v>
      </c>
      <c r="E751" s="42">
        <v>3453522.71</v>
      </c>
      <c r="F751" s="43">
        <f t="shared" si="11"/>
        <v>1610377.29</v>
      </c>
    </row>
    <row r="752" spans="1:6" ht="75">
      <c r="A752" s="38" t="s">
        <v>21</v>
      </c>
      <c r="B752" s="39" t="s">
        <v>12</v>
      </c>
      <c r="C752" s="40" t="s">
        <v>973</v>
      </c>
      <c r="D752" s="41">
        <v>4409200</v>
      </c>
      <c r="E752" s="42">
        <v>2962881.45</v>
      </c>
      <c r="F752" s="43">
        <f t="shared" si="11"/>
        <v>1446318.5499999998</v>
      </c>
    </row>
    <row r="753" spans="1:6" ht="30">
      <c r="A753" s="38" t="s">
        <v>23</v>
      </c>
      <c r="B753" s="39" t="s">
        <v>12</v>
      </c>
      <c r="C753" s="40" t="s">
        <v>974</v>
      </c>
      <c r="D753" s="41">
        <v>4409200</v>
      </c>
      <c r="E753" s="42">
        <v>2962881.45</v>
      </c>
      <c r="F753" s="43">
        <f t="shared" si="11"/>
        <v>1446318.5499999998</v>
      </c>
    </row>
    <row r="754" spans="1:6" ht="30">
      <c r="A754" s="38" t="s">
        <v>37</v>
      </c>
      <c r="B754" s="39" t="s">
        <v>12</v>
      </c>
      <c r="C754" s="40" t="s">
        <v>975</v>
      </c>
      <c r="D754" s="41">
        <v>654700</v>
      </c>
      <c r="E754" s="42">
        <v>490641.26</v>
      </c>
      <c r="F754" s="43">
        <f t="shared" si="11"/>
        <v>164058.74</v>
      </c>
    </row>
    <row r="755" spans="1:6" ht="45">
      <c r="A755" s="38" t="s">
        <v>39</v>
      </c>
      <c r="B755" s="39" t="s">
        <v>12</v>
      </c>
      <c r="C755" s="40" t="s">
        <v>976</v>
      </c>
      <c r="D755" s="41">
        <v>654700</v>
      </c>
      <c r="E755" s="42">
        <v>490641.26</v>
      </c>
      <c r="F755" s="43">
        <f t="shared" si="11"/>
        <v>164058.74</v>
      </c>
    </row>
    <row r="756" spans="1:6" ht="45">
      <c r="A756" s="38" t="s">
        <v>43</v>
      </c>
      <c r="B756" s="39" t="s">
        <v>12</v>
      </c>
      <c r="C756" s="40" t="s">
        <v>977</v>
      </c>
      <c r="D756" s="41">
        <v>37893127.840000004</v>
      </c>
      <c r="E756" s="42">
        <v>27913251.329999998</v>
      </c>
      <c r="F756" s="43">
        <f t="shared" si="11"/>
        <v>9979876.5100000054</v>
      </c>
    </row>
    <row r="757" spans="1:6" ht="105">
      <c r="A757" s="44" t="s">
        <v>978</v>
      </c>
      <c r="B757" s="39" t="s">
        <v>12</v>
      </c>
      <c r="C757" s="40" t="s">
        <v>979</v>
      </c>
      <c r="D757" s="41">
        <v>10716270.01</v>
      </c>
      <c r="E757" s="42">
        <v>7233734.7400000002</v>
      </c>
      <c r="F757" s="43">
        <f t="shared" si="11"/>
        <v>3482535.2699999996</v>
      </c>
    </row>
    <row r="758" spans="1:6" ht="75">
      <c r="A758" s="38" t="s">
        <v>21</v>
      </c>
      <c r="B758" s="39" t="s">
        <v>12</v>
      </c>
      <c r="C758" s="40" t="s">
        <v>980</v>
      </c>
      <c r="D758" s="41">
        <v>7617986</v>
      </c>
      <c r="E758" s="42">
        <v>4907751.2300000004</v>
      </c>
      <c r="F758" s="43">
        <f t="shared" si="11"/>
        <v>2710234.7699999996</v>
      </c>
    </row>
    <row r="759" spans="1:6" ht="30">
      <c r="A759" s="38" t="s">
        <v>23</v>
      </c>
      <c r="B759" s="39" t="s">
        <v>12</v>
      </c>
      <c r="C759" s="40" t="s">
        <v>981</v>
      </c>
      <c r="D759" s="41">
        <v>7617986</v>
      </c>
      <c r="E759" s="42">
        <v>4907751.2300000004</v>
      </c>
      <c r="F759" s="43">
        <f t="shared" si="11"/>
        <v>2710234.7699999996</v>
      </c>
    </row>
    <row r="760" spans="1:6" ht="30">
      <c r="A760" s="38" t="s">
        <v>37</v>
      </c>
      <c r="B760" s="39" t="s">
        <v>12</v>
      </c>
      <c r="C760" s="40" t="s">
        <v>982</v>
      </c>
      <c r="D760" s="41">
        <v>3093184.01</v>
      </c>
      <c r="E760" s="42">
        <v>2321883.5099999998</v>
      </c>
      <c r="F760" s="43">
        <f t="shared" si="11"/>
        <v>771300.5</v>
      </c>
    </row>
    <row r="761" spans="1:6" ht="45">
      <c r="A761" s="38" t="s">
        <v>39</v>
      </c>
      <c r="B761" s="39" t="s">
        <v>12</v>
      </c>
      <c r="C761" s="40" t="s">
        <v>983</v>
      </c>
      <c r="D761" s="41">
        <v>3093184.01</v>
      </c>
      <c r="E761" s="42">
        <v>2321883.5099999998</v>
      </c>
      <c r="F761" s="43">
        <f t="shared" si="11"/>
        <v>771300.5</v>
      </c>
    </row>
    <row r="762" spans="1:6" ht="15">
      <c r="A762" s="38" t="s">
        <v>51</v>
      </c>
      <c r="B762" s="39" t="s">
        <v>12</v>
      </c>
      <c r="C762" s="40" t="s">
        <v>984</v>
      </c>
      <c r="D762" s="41">
        <v>5100</v>
      </c>
      <c r="E762" s="42">
        <v>4100</v>
      </c>
      <c r="F762" s="43">
        <f t="shared" si="11"/>
        <v>1000</v>
      </c>
    </row>
    <row r="763" spans="1:6" ht="15">
      <c r="A763" s="38" t="s">
        <v>53</v>
      </c>
      <c r="B763" s="39" t="s">
        <v>12</v>
      </c>
      <c r="C763" s="40" t="s">
        <v>985</v>
      </c>
      <c r="D763" s="41">
        <v>5100</v>
      </c>
      <c r="E763" s="42">
        <v>4100</v>
      </c>
      <c r="F763" s="43">
        <f t="shared" si="11"/>
        <v>1000</v>
      </c>
    </row>
    <row r="764" spans="1:6" ht="105">
      <c r="A764" s="38" t="s">
        <v>986</v>
      </c>
      <c r="B764" s="39" t="s">
        <v>12</v>
      </c>
      <c r="C764" s="40" t="s">
        <v>987</v>
      </c>
      <c r="D764" s="41">
        <v>25466123.829999998</v>
      </c>
      <c r="E764" s="42">
        <v>19497273.899999999</v>
      </c>
      <c r="F764" s="43">
        <f t="shared" si="11"/>
        <v>5968849.9299999997</v>
      </c>
    </row>
    <row r="765" spans="1:6" ht="75">
      <c r="A765" s="38" t="s">
        <v>21</v>
      </c>
      <c r="B765" s="39" t="s">
        <v>12</v>
      </c>
      <c r="C765" s="40" t="s">
        <v>988</v>
      </c>
      <c r="D765" s="41">
        <v>24151100.699999999</v>
      </c>
      <c r="E765" s="42">
        <v>18366297.920000002</v>
      </c>
      <c r="F765" s="43">
        <f t="shared" si="11"/>
        <v>5784802.7799999975</v>
      </c>
    </row>
    <row r="766" spans="1:6" ht="30">
      <c r="A766" s="38" t="s">
        <v>117</v>
      </c>
      <c r="B766" s="39" t="s">
        <v>12</v>
      </c>
      <c r="C766" s="40" t="s">
        <v>989</v>
      </c>
      <c r="D766" s="41">
        <v>23332342.699999999</v>
      </c>
      <c r="E766" s="42">
        <v>17729028.870000001</v>
      </c>
      <c r="F766" s="43">
        <f t="shared" si="11"/>
        <v>5603313.8299999982</v>
      </c>
    </row>
    <row r="767" spans="1:6" ht="30">
      <c r="A767" s="38" t="s">
        <v>23</v>
      </c>
      <c r="B767" s="39" t="s">
        <v>12</v>
      </c>
      <c r="C767" s="40" t="s">
        <v>990</v>
      </c>
      <c r="D767" s="41">
        <v>818758</v>
      </c>
      <c r="E767" s="42">
        <v>637269.05000000005</v>
      </c>
      <c r="F767" s="43">
        <f t="shared" si="11"/>
        <v>181488.94999999995</v>
      </c>
    </row>
    <row r="768" spans="1:6" ht="30">
      <c r="A768" s="38" t="s">
        <v>37</v>
      </c>
      <c r="B768" s="39" t="s">
        <v>12</v>
      </c>
      <c r="C768" s="40" t="s">
        <v>991</v>
      </c>
      <c r="D768" s="41">
        <v>1314223.1299999999</v>
      </c>
      <c r="E768" s="42">
        <v>1130975.7</v>
      </c>
      <c r="F768" s="43">
        <f t="shared" si="11"/>
        <v>183247.42999999993</v>
      </c>
    </row>
    <row r="769" spans="1:6" ht="45">
      <c r="A769" s="38" t="s">
        <v>39</v>
      </c>
      <c r="B769" s="39" t="s">
        <v>12</v>
      </c>
      <c r="C769" s="40" t="s">
        <v>992</v>
      </c>
      <c r="D769" s="41">
        <v>1314223.1299999999</v>
      </c>
      <c r="E769" s="42">
        <v>1130975.7</v>
      </c>
      <c r="F769" s="43">
        <f t="shared" si="11"/>
        <v>183247.42999999993</v>
      </c>
    </row>
    <row r="770" spans="1:6" ht="15">
      <c r="A770" s="38" t="s">
        <v>51</v>
      </c>
      <c r="B770" s="39" t="s">
        <v>12</v>
      </c>
      <c r="C770" s="40" t="s">
        <v>993</v>
      </c>
      <c r="D770" s="41">
        <v>800</v>
      </c>
      <c r="E770" s="42">
        <v>0.28000000000000003</v>
      </c>
      <c r="F770" s="43">
        <f t="shared" si="11"/>
        <v>799.72</v>
      </c>
    </row>
    <row r="771" spans="1:6" ht="15">
      <c r="A771" s="38" t="s">
        <v>53</v>
      </c>
      <c r="B771" s="39" t="s">
        <v>12</v>
      </c>
      <c r="C771" s="40" t="s">
        <v>994</v>
      </c>
      <c r="D771" s="41">
        <v>800</v>
      </c>
      <c r="E771" s="42">
        <v>0.28000000000000003</v>
      </c>
      <c r="F771" s="43">
        <f t="shared" si="11"/>
        <v>799.72</v>
      </c>
    </row>
    <row r="772" spans="1:6" ht="135">
      <c r="A772" s="44" t="s">
        <v>995</v>
      </c>
      <c r="B772" s="39" t="s">
        <v>12</v>
      </c>
      <c r="C772" s="40" t="s">
        <v>996</v>
      </c>
      <c r="D772" s="41">
        <v>642300</v>
      </c>
      <c r="E772" s="42">
        <v>373987.48</v>
      </c>
      <c r="F772" s="43">
        <f t="shared" si="11"/>
        <v>268312.52</v>
      </c>
    </row>
    <row r="773" spans="1:6" ht="75">
      <c r="A773" s="38" t="s">
        <v>21</v>
      </c>
      <c r="B773" s="39" t="s">
        <v>12</v>
      </c>
      <c r="C773" s="40" t="s">
        <v>997</v>
      </c>
      <c r="D773" s="41">
        <v>642300</v>
      </c>
      <c r="E773" s="42">
        <v>373987.48</v>
      </c>
      <c r="F773" s="43">
        <f t="shared" si="11"/>
        <v>268312.52</v>
      </c>
    </row>
    <row r="774" spans="1:6" ht="30">
      <c r="A774" s="38" t="s">
        <v>23</v>
      </c>
      <c r="B774" s="39" t="s">
        <v>12</v>
      </c>
      <c r="C774" s="40" t="s">
        <v>998</v>
      </c>
      <c r="D774" s="41">
        <v>642300</v>
      </c>
      <c r="E774" s="42">
        <v>373987.48</v>
      </c>
      <c r="F774" s="43">
        <f t="shared" si="11"/>
        <v>268312.52</v>
      </c>
    </row>
    <row r="775" spans="1:6" ht="150">
      <c r="A775" s="44" t="s">
        <v>999</v>
      </c>
      <c r="B775" s="39" t="s">
        <v>12</v>
      </c>
      <c r="C775" s="40" t="s">
        <v>1000</v>
      </c>
      <c r="D775" s="41">
        <v>1068434</v>
      </c>
      <c r="E775" s="42">
        <v>808255.21</v>
      </c>
      <c r="F775" s="43">
        <f t="shared" si="11"/>
        <v>260178.79000000004</v>
      </c>
    </row>
    <row r="776" spans="1:6" ht="75">
      <c r="A776" s="38" t="s">
        <v>21</v>
      </c>
      <c r="B776" s="39" t="s">
        <v>12</v>
      </c>
      <c r="C776" s="40" t="s">
        <v>1001</v>
      </c>
      <c r="D776" s="41">
        <v>1068434</v>
      </c>
      <c r="E776" s="42">
        <v>808255.21</v>
      </c>
      <c r="F776" s="43">
        <f t="shared" si="11"/>
        <v>260178.79000000004</v>
      </c>
    </row>
    <row r="777" spans="1:6" ht="30">
      <c r="A777" s="38" t="s">
        <v>117</v>
      </c>
      <c r="B777" s="39" t="s">
        <v>12</v>
      </c>
      <c r="C777" s="40" t="s">
        <v>1002</v>
      </c>
      <c r="D777" s="41">
        <v>551148</v>
      </c>
      <c r="E777" s="42">
        <v>396998.40000000002</v>
      </c>
      <c r="F777" s="43">
        <f t="shared" si="11"/>
        <v>154149.59999999998</v>
      </c>
    </row>
    <row r="778" spans="1:6" ht="30">
      <c r="A778" s="38" t="s">
        <v>23</v>
      </c>
      <c r="B778" s="39" t="s">
        <v>12</v>
      </c>
      <c r="C778" s="40" t="s">
        <v>1003</v>
      </c>
      <c r="D778" s="41">
        <v>517286</v>
      </c>
      <c r="E778" s="42">
        <v>411256.81</v>
      </c>
      <c r="F778" s="43">
        <f t="shared" si="11"/>
        <v>106029.19</v>
      </c>
    </row>
    <row r="779" spans="1:6" ht="30">
      <c r="A779" s="55" t="s">
        <v>90</v>
      </c>
      <c r="B779" s="56" t="s">
        <v>12</v>
      </c>
      <c r="C779" s="57" t="s">
        <v>1004</v>
      </c>
      <c r="D779" s="58">
        <v>3701100</v>
      </c>
      <c r="E779" s="59">
        <v>2209953.13</v>
      </c>
      <c r="F779" s="60">
        <f t="shared" si="11"/>
        <v>1491146.87</v>
      </c>
    </row>
    <row r="780" spans="1:6" ht="30">
      <c r="A780" s="38" t="s">
        <v>1005</v>
      </c>
      <c r="B780" s="39" t="s">
        <v>12</v>
      </c>
      <c r="C780" s="40" t="s">
        <v>1006</v>
      </c>
      <c r="D780" s="41">
        <v>3701100</v>
      </c>
      <c r="E780" s="42">
        <v>2209953.13</v>
      </c>
      <c r="F780" s="43">
        <f t="shared" si="11"/>
        <v>1491146.87</v>
      </c>
    </row>
    <row r="781" spans="1:6" ht="120">
      <c r="A781" s="44" t="s">
        <v>1007</v>
      </c>
      <c r="B781" s="39" t="s">
        <v>12</v>
      </c>
      <c r="C781" s="40" t="s">
        <v>1008</v>
      </c>
      <c r="D781" s="41">
        <v>3701100</v>
      </c>
      <c r="E781" s="42">
        <v>2209953.13</v>
      </c>
      <c r="F781" s="43">
        <f t="shared" si="11"/>
        <v>1491146.87</v>
      </c>
    </row>
    <row r="782" spans="1:6" ht="30">
      <c r="A782" s="38" t="s">
        <v>37</v>
      </c>
      <c r="B782" s="39" t="s">
        <v>12</v>
      </c>
      <c r="C782" s="40" t="s">
        <v>1009</v>
      </c>
      <c r="D782" s="41">
        <v>2628323</v>
      </c>
      <c r="E782" s="42">
        <v>1485847.97</v>
      </c>
      <c r="F782" s="43">
        <f t="shared" si="11"/>
        <v>1142475.03</v>
      </c>
    </row>
    <row r="783" spans="1:6" ht="45">
      <c r="A783" s="38" t="s">
        <v>39</v>
      </c>
      <c r="B783" s="39" t="s">
        <v>12</v>
      </c>
      <c r="C783" s="40" t="s">
        <v>1010</v>
      </c>
      <c r="D783" s="41">
        <v>2628323</v>
      </c>
      <c r="E783" s="42">
        <v>1485847.97</v>
      </c>
      <c r="F783" s="43">
        <f t="shared" ref="F783:F843" si="12">IF(OR(D783="-",IF(E783="-",0,E783)&gt;=IF(D783="-",0,D783)),"-",IF(D783="-",0,D783)-IF(E783="-",0,E783))</f>
        <v>1142475.03</v>
      </c>
    </row>
    <row r="784" spans="1:6" ht="45">
      <c r="A784" s="38" t="s">
        <v>555</v>
      </c>
      <c r="B784" s="39" t="s">
        <v>12</v>
      </c>
      <c r="C784" s="40" t="s">
        <v>1011</v>
      </c>
      <c r="D784" s="41">
        <v>1072777</v>
      </c>
      <c r="E784" s="42">
        <v>724105.16</v>
      </c>
      <c r="F784" s="43">
        <f t="shared" si="12"/>
        <v>348671.83999999997</v>
      </c>
    </row>
    <row r="785" spans="1:6" ht="15">
      <c r="A785" s="38" t="s">
        <v>557</v>
      </c>
      <c r="B785" s="39" t="s">
        <v>12</v>
      </c>
      <c r="C785" s="40" t="s">
        <v>1012</v>
      </c>
      <c r="D785" s="41">
        <v>715295</v>
      </c>
      <c r="E785" s="42">
        <v>479105.16</v>
      </c>
      <c r="F785" s="43">
        <f t="shared" si="12"/>
        <v>236189.84000000003</v>
      </c>
    </row>
    <row r="786" spans="1:6" ht="15">
      <c r="A786" s="38" t="s">
        <v>825</v>
      </c>
      <c r="B786" s="39" t="s">
        <v>12</v>
      </c>
      <c r="C786" s="40" t="s">
        <v>1013</v>
      </c>
      <c r="D786" s="41">
        <v>357482</v>
      </c>
      <c r="E786" s="42">
        <v>245000</v>
      </c>
      <c r="F786" s="43">
        <f t="shared" si="12"/>
        <v>112482</v>
      </c>
    </row>
    <row r="787" spans="1:6" ht="30">
      <c r="A787" s="55" t="s">
        <v>29</v>
      </c>
      <c r="B787" s="56" t="s">
        <v>12</v>
      </c>
      <c r="C787" s="57" t="s">
        <v>1014</v>
      </c>
      <c r="D787" s="58">
        <v>30078097.609999999</v>
      </c>
      <c r="E787" s="59">
        <v>14676906.85</v>
      </c>
      <c r="F787" s="60">
        <f t="shared" si="12"/>
        <v>15401190.76</v>
      </c>
    </row>
    <row r="788" spans="1:6" ht="30">
      <c r="A788" s="38" t="s">
        <v>747</v>
      </c>
      <c r="B788" s="39" t="s">
        <v>12</v>
      </c>
      <c r="C788" s="40" t="s">
        <v>1015</v>
      </c>
      <c r="D788" s="41">
        <v>30078097.609999999</v>
      </c>
      <c r="E788" s="42">
        <v>14676906.85</v>
      </c>
      <c r="F788" s="43">
        <f t="shared" si="12"/>
        <v>15401190.76</v>
      </c>
    </row>
    <row r="789" spans="1:6" ht="225">
      <c r="A789" s="44" t="s">
        <v>1016</v>
      </c>
      <c r="B789" s="39" t="s">
        <v>12</v>
      </c>
      <c r="C789" s="40" t="s">
        <v>1017</v>
      </c>
      <c r="D789" s="41">
        <v>585900</v>
      </c>
      <c r="E789" s="42">
        <v>176471.02</v>
      </c>
      <c r="F789" s="43">
        <f t="shared" si="12"/>
        <v>409428.98</v>
      </c>
    </row>
    <row r="790" spans="1:6" ht="30">
      <c r="A790" s="38" t="s">
        <v>37</v>
      </c>
      <c r="B790" s="39" t="s">
        <v>12</v>
      </c>
      <c r="C790" s="40" t="s">
        <v>1018</v>
      </c>
      <c r="D790" s="41">
        <v>585900</v>
      </c>
      <c r="E790" s="42">
        <v>176471.02</v>
      </c>
      <c r="F790" s="43">
        <f t="shared" si="12"/>
        <v>409428.98</v>
      </c>
    </row>
    <row r="791" spans="1:6" ht="45">
      <c r="A791" s="38" t="s">
        <v>39</v>
      </c>
      <c r="B791" s="39" t="s">
        <v>12</v>
      </c>
      <c r="C791" s="40" t="s">
        <v>1019</v>
      </c>
      <c r="D791" s="41">
        <v>585900</v>
      </c>
      <c r="E791" s="42">
        <v>176471.02</v>
      </c>
      <c r="F791" s="43">
        <f t="shared" si="12"/>
        <v>409428.98</v>
      </c>
    </row>
    <row r="792" spans="1:6" ht="165">
      <c r="A792" s="44" t="s">
        <v>1020</v>
      </c>
      <c r="B792" s="39" t="s">
        <v>12</v>
      </c>
      <c r="C792" s="40" t="s">
        <v>1021</v>
      </c>
      <c r="D792" s="41">
        <v>9894600</v>
      </c>
      <c r="E792" s="42">
        <v>4985320.04</v>
      </c>
      <c r="F792" s="43">
        <f t="shared" si="12"/>
        <v>4909279.96</v>
      </c>
    </row>
    <row r="793" spans="1:6" ht="30">
      <c r="A793" s="38" t="s">
        <v>37</v>
      </c>
      <c r="B793" s="39" t="s">
        <v>12</v>
      </c>
      <c r="C793" s="40" t="s">
        <v>1022</v>
      </c>
      <c r="D793" s="41">
        <v>8320070.9900000002</v>
      </c>
      <c r="E793" s="42">
        <v>4155847.78</v>
      </c>
      <c r="F793" s="43">
        <f t="shared" si="12"/>
        <v>4164223.2100000004</v>
      </c>
    </row>
    <row r="794" spans="1:6" ht="45">
      <c r="A794" s="38" t="s">
        <v>39</v>
      </c>
      <c r="B794" s="39" t="s">
        <v>12</v>
      </c>
      <c r="C794" s="40" t="s">
        <v>1023</v>
      </c>
      <c r="D794" s="41">
        <v>8320070.9900000002</v>
      </c>
      <c r="E794" s="42">
        <v>4155847.78</v>
      </c>
      <c r="F794" s="43">
        <f t="shared" si="12"/>
        <v>4164223.2100000004</v>
      </c>
    </row>
    <row r="795" spans="1:6" ht="45">
      <c r="A795" s="38" t="s">
        <v>555</v>
      </c>
      <c r="B795" s="39" t="s">
        <v>12</v>
      </c>
      <c r="C795" s="40" t="s">
        <v>1024</v>
      </c>
      <c r="D795" s="41">
        <v>1574529.01</v>
      </c>
      <c r="E795" s="42">
        <v>829472.26</v>
      </c>
      <c r="F795" s="43">
        <f t="shared" si="12"/>
        <v>745056.75</v>
      </c>
    </row>
    <row r="796" spans="1:6" ht="15">
      <c r="A796" s="38" t="s">
        <v>557</v>
      </c>
      <c r="B796" s="39" t="s">
        <v>12</v>
      </c>
      <c r="C796" s="40" t="s">
        <v>1025</v>
      </c>
      <c r="D796" s="41">
        <v>934037.97</v>
      </c>
      <c r="E796" s="42">
        <v>494472.26</v>
      </c>
      <c r="F796" s="43">
        <f t="shared" si="12"/>
        <v>439565.70999999996</v>
      </c>
    </row>
    <row r="797" spans="1:6" ht="15">
      <c r="A797" s="38" t="s">
        <v>825</v>
      </c>
      <c r="B797" s="39" t="s">
        <v>12</v>
      </c>
      <c r="C797" s="40" t="s">
        <v>1026</v>
      </c>
      <c r="D797" s="41">
        <v>640491.04</v>
      </c>
      <c r="E797" s="42">
        <v>335000</v>
      </c>
      <c r="F797" s="43">
        <f t="shared" si="12"/>
        <v>305491.04000000004</v>
      </c>
    </row>
    <row r="798" spans="1:6" ht="165">
      <c r="A798" s="44" t="s">
        <v>1027</v>
      </c>
      <c r="B798" s="39" t="s">
        <v>12</v>
      </c>
      <c r="C798" s="40" t="s">
        <v>1028</v>
      </c>
      <c r="D798" s="41">
        <v>10786486.49</v>
      </c>
      <c r="E798" s="42">
        <v>5044547.1500000004</v>
      </c>
      <c r="F798" s="43">
        <f t="shared" si="12"/>
        <v>5741939.3399999999</v>
      </c>
    </row>
    <row r="799" spans="1:6" ht="30">
      <c r="A799" s="38" t="s">
        <v>37</v>
      </c>
      <c r="B799" s="39" t="s">
        <v>12</v>
      </c>
      <c r="C799" s="40" t="s">
        <v>1029</v>
      </c>
      <c r="D799" s="41">
        <v>7074590.3799999999</v>
      </c>
      <c r="E799" s="42">
        <v>3062845.66</v>
      </c>
      <c r="F799" s="43">
        <f t="shared" si="12"/>
        <v>4011744.7199999997</v>
      </c>
    </row>
    <row r="800" spans="1:6" ht="45">
      <c r="A800" s="38" t="s">
        <v>39</v>
      </c>
      <c r="B800" s="39" t="s">
        <v>12</v>
      </c>
      <c r="C800" s="40" t="s">
        <v>1030</v>
      </c>
      <c r="D800" s="41">
        <v>7074590.3799999999</v>
      </c>
      <c r="E800" s="42">
        <v>3062845.66</v>
      </c>
      <c r="F800" s="43">
        <f t="shared" si="12"/>
        <v>4011744.7199999997</v>
      </c>
    </row>
    <row r="801" spans="1:6" ht="45">
      <c r="A801" s="38" t="s">
        <v>555</v>
      </c>
      <c r="B801" s="39" t="s">
        <v>12</v>
      </c>
      <c r="C801" s="40" t="s">
        <v>1031</v>
      </c>
      <c r="D801" s="41">
        <v>3711896.11</v>
      </c>
      <c r="E801" s="42">
        <v>1981701.49</v>
      </c>
      <c r="F801" s="43">
        <f t="shared" si="12"/>
        <v>1730194.6199999999</v>
      </c>
    </row>
    <row r="802" spans="1:6" ht="15">
      <c r="A802" s="38" t="s">
        <v>557</v>
      </c>
      <c r="B802" s="39" t="s">
        <v>12</v>
      </c>
      <c r="C802" s="40" t="s">
        <v>1032</v>
      </c>
      <c r="D802" s="41">
        <v>1899789.35</v>
      </c>
      <c r="E802" s="42">
        <v>848568.37</v>
      </c>
      <c r="F802" s="43">
        <f t="shared" si="12"/>
        <v>1051220.98</v>
      </c>
    </row>
    <row r="803" spans="1:6" ht="15">
      <c r="A803" s="38" t="s">
        <v>825</v>
      </c>
      <c r="B803" s="39" t="s">
        <v>12</v>
      </c>
      <c r="C803" s="40" t="s">
        <v>1033</v>
      </c>
      <c r="D803" s="41">
        <v>1812106.76</v>
      </c>
      <c r="E803" s="42">
        <v>1133133.1200000001</v>
      </c>
      <c r="F803" s="43">
        <f t="shared" si="12"/>
        <v>678973.6399999999</v>
      </c>
    </row>
    <row r="804" spans="1:6" ht="135">
      <c r="A804" s="44" t="s">
        <v>1034</v>
      </c>
      <c r="B804" s="39" t="s">
        <v>12</v>
      </c>
      <c r="C804" s="40" t="s">
        <v>1035</v>
      </c>
      <c r="D804" s="41">
        <v>8811111.1199999992</v>
      </c>
      <c r="E804" s="42">
        <v>4470568.6399999997</v>
      </c>
      <c r="F804" s="43">
        <f t="shared" si="12"/>
        <v>4340542.4799999995</v>
      </c>
    </row>
    <row r="805" spans="1:6" ht="30">
      <c r="A805" s="38" t="s">
        <v>37</v>
      </c>
      <c r="B805" s="39" t="s">
        <v>12</v>
      </c>
      <c r="C805" s="40" t="s">
        <v>1036</v>
      </c>
      <c r="D805" s="41">
        <v>7985822.4900000002</v>
      </c>
      <c r="E805" s="42">
        <v>4030513.95</v>
      </c>
      <c r="F805" s="43">
        <f t="shared" si="12"/>
        <v>3955308.54</v>
      </c>
    </row>
    <row r="806" spans="1:6" ht="45">
      <c r="A806" s="38" t="s">
        <v>39</v>
      </c>
      <c r="B806" s="39" t="s">
        <v>12</v>
      </c>
      <c r="C806" s="40" t="s">
        <v>1037</v>
      </c>
      <c r="D806" s="41">
        <v>7985822.4900000002</v>
      </c>
      <c r="E806" s="42">
        <v>4030513.95</v>
      </c>
      <c r="F806" s="43">
        <f t="shared" si="12"/>
        <v>3955308.54</v>
      </c>
    </row>
    <row r="807" spans="1:6" ht="30">
      <c r="A807" s="38" t="s">
        <v>173</v>
      </c>
      <c r="B807" s="39" t="s">
        <v>12</v>
      </c>
      <c r="C807" s="40" t="s">
        <v>1038</v>
      </c>
      <c r="D807" s="41">
        <v>158832.35</v>
      </c>
      <c r="E807" s="42">
        <v>103929.16</v>
      </c>
      <c r="F807" s="43">
        <f t="shared" si="12"/>
        <v>54903.19</v>
      </c>
    </row>
    <row r="808" spans="1:6" ht="30">
      <c r="A808" s="38" t="s">
        <v>175</v>
      </c>
      <c r="B808" s="39" t="s">
        <v>12</v>
      </c>
      <c r="C808" s="40" t="s">
        <v>1039</v>
      </c>
      <c r="D808" s="41">
        <v>158832.35</v>
      </c>
      <c r="E808" s="42">
        <v>103929.16</v>
      </c>
      <c r="F808" s="43">
        <f t="shared" si="12"/>
        <v>54903.19</v>
      </c>
    </row>
    <row r="809" spans="1:6" ht="45">
      <c r="A809" s="38" t="s">
        <v>555</v>
      </c>
      <c r="B809" s="39" t="s">
        <v>12</v>
      </c>
      <c r="C809" s="40" t="s">
        <v>1040</v>
      </c>
      <c r="D809" s="41">
        <v>666456.28</v>
      </c>
      <c r="E809" s="42">
        <v>336125.53</v>
      </c>
      <c r="F809" s="43">
        <f t="shared" si="12"/>
        <v>330330.75</v>
      </c>
    </row>
    <row r="810" spans="1:6" ht="15">
      <c r="A810" s="38" t="s">
        <v>557</v>
      </c>
      <c r="B810" s="39" t="s">
        <v>12</v>
      </c>
      <c r="C810" s="40" t="s">
        <v>1041</v>
      </c>
      <c r="D810" s="41">
        <v>306757.59999999998</v>
      </c>
      <c r="E810" s="42">
        <v>145765.82999999999</v>
      </c>
      <c r="F810" s="43">
        <f t="shared" si="12"/>
        <v>160991.76999999999</v>
      </c>
    </row>
    <row r="811" spans="1:6" ht="15">
      <c r="A811" s="38" t="s">
        <v>825</v>
      </c>
      <c r="B811" s="39" t="s">
        <v>12</v>
      </c>
      <c r="C811" s="40" t="s">
        <v>1042</v>
      </c>
      <c r="D811" s="41">
        <v>359698.68</v>
      </c>
      <c r="E811" s="42">
        <v>190359.7</v>
      </c>
      <c r="F811" s="43">
        <f t="shared" si="12"/>
        <v>169338.97999999998</v>
      </c>
    </row>
    <row r="812" spans="1:6" ht="30">
      <c r="A812" s="55" t="s">
        <v>29</v>
      </c>
      <c r="B812" s="56" t="s">
        <v>12</v>
      </c>
      <c r="C812" s="57" t="s">
        <v>1043</v>
      </c>
      <c r="D812" s="58">
        <v>2514700</v>
      </c>
      <c r="E812" s="59">
        <v>921514.06</v>
      </c>
      <c r="F812" s="60">
        <f t="shared" si="12"/>
        <v>1593185.94</v>
      </c>
    </row>
    <row r="813" spans="1:6" ht="30">
      <c r="A813" s="38" t="s">
        <v>747</v>
      </c>
      <c r="B813" s="39" t="s">
        <v>12</v>
      </c>
      <c r="C813" s="40" t="s">
        <v>1044</v>
      </c>
      <c r="D813" s="41">
        <v>2514700</v>
      </c>
      <c r="E813" s="42">
        <v>921514.06</v>
      </c>
      <c r="F813" s="43">
        <f t="shared" si="12"/>
        <v>1593185.94</v>
      </c>
    </row>
    <row r="814" spans="1:6" ht="165">
      <c r="A814" s="44" t="s">
        <v>1045</v>
      </c>
      <c r="B814" s="39" t="s">
        <v>12</v>
      </c>
      <c r="C814" s="40" t="s">
        <v>1046</v>
      </c>
      <c r="D814" s="41">
        <v>2514700</v>
      </c>
      <c r="E814" s="42">
        <v>921514.06</v>
      </c>
      <c r="F814" s="43">
        <f t="shared" si="12"/>
        <v>1593185.94</v>
      </c>
    </row>
    <row r="815" spans="1:6" ht="30">
      <c r="A815" s="38" t="s">
        <v>37</v>
      </c>
      <c r="B815" s="39" t="s">
        <v>12</v>
      </c>
      <c r="C815" s="40" t="s">
        <v>1047</v>
      </c>
      <c r="D815" s="41">
        <v>49300</v>
      </c>
      <c r="E815" s="42" t="s">
        <v>155</v>
      </c>
      <c r="F815" s="43">
        <f t="shared" si="12"/>
        <v>49300</v>
      </c>
    </row>
    <row r="816" spans="1:6" ht="45">
      <c r="A816" s="38" t="s">
        <v>39</v>
      </c>
      <c r="B816" s="39" t="s">
        <v>12</v>
      </c>
      <c r="C816" s="40" t="s">
        <v>1048</v>
      </c>
      <c r="D816" s="41">
        <v>49300</v>
      </c>
      <c r="E816" s="42" t="s">
        <v>155</v>
      </c>
      <c r="F816" s="43">
        <f t="shared" si="12"/>
        <v>49300</v>
      </c>
    </row>
    <row r="817" spans="1:6" ht="30">
      <c r="A817" s="38" t="s">
        <v>173</v>
      </c>
      <c r="B817" s="39" t="s">
        <v>12</v>
      </c>
      <c r="C817" s="40" t="s">
        <v>1049</v>
      </c>
      <c r="D817" s="41">
        <v>2465400</v>
      </c>
      <c r="E817" s="42">
        <v>921514.06</v>
      </c>
      <c r="F817" s="43">
        <f t="shared" si="12"/>
        <v>1543885.94</v>
      </c>
    </row>
    <row r="818" spans="1:6" ht="30">
      <c r="A818" s="38" t="s">
        <v>175</v>
      </c>
      <c r="B818" s="39" t="s">
        <v>12</v>
      </c>
      <c r="C818" s="40" t="s">
        <v>1050</v>
      </c>
      <c r="D818" s="41">
        <v>2465400</v>
      </c>
      <c r="E818" s="42">
        <v>921514.06</v>
      </c>
      <c r="F818" s="43">
        <f t="shared" si="12"/>
        <v>1543885.94</v>
      </c>
    </row>
    <row r="819" spans="1:6" ht="45">
      <c r="A819" s="55" t="s">
        <v>1051</v>
      </c>
      <c r="B819" s="56" t="s">
        <v>12</v>
      </c>
      <c r="C819" s="57" t="s">
        <v>1052</v>
      </c>
      <c r="D819" s="58">
        <v>3559800</v>
      </c>
      <c r="E819" s="59">
        <v>2710673.5</v>
      </c>
      <c r="F819" s="60">
        <f t="shared" si="12"/>
        <v>849126.5</v>
      </c>
    </row>
    <row r="820" spans="1:6" ht="30">
      <c r="A820" s="38" t="s">
        <v>1053</v>
      </c>
      <c r="B820" s="39" t="s">
        <v>12</v>
      </c>
      <c r="C820" s="40" t="s">
        <v>1054</v>
      </c>
      <c r="D820" s="41">
        <v>3559800</v>
      </c>
      <c r="E820" s="42">
        <v>2710673.5</v>
      </c>
      <c r="F820" s="43">
        <f t="shared" si="12"/>
        <v>849126.5</v>
      </c>
    </row>
    <row r="821" spans="1:6" ht="75">
      <c r="A821" s="38" t="s">
        <v>1055</v>
      </c>
      <c r="B821" s="39" t="s">
        <v>12</v>
      </c>
      <c r="C821" s="40" t="s">
        <v>1056</v>
      </c>
      <c r="D821" s="41">
        <v>1351299</v>
      </c>
      <c r="E821" s="42">
        <v>1076567.8999999999</v>
      </c>
      <c r="F821" s="43">
        <f t="shared" si="12"/>
        <v>274731.10000000009</v>
      </c>
    </row>
    <row r="822" spans="1:6" ht="75">
      <c r="A822" s="38" t="s">
        <v>21</v>
      </c>
      <c r="B822" s="39" t="s">
        <v>12</v>
      </c>
      <c r="C822" s="40" t="s">
        <v>1057</v>
      </c>
      <c r="D822" s="41">
        <v>754579</v>
      </c>
      <c r="E822" s="42">
        <v>623380.24</v>
      </c>
      <c r="F822" s="43">
        <f t="shared" si="12"/>
        <v>131198.76</v>
      </c>
    </row>
    <row r="823" spans="1:6" ht="30">
      <c r="A823" s="38" t="s">
        <v>23</v>
      </c>
      <c r="B823" s="39" t="s">
        <v>12</v>
      </c>
      <c r="C823" s="40" t="s">
        <v>1058</v>
      </c>
      <c r="D823" s="41">
        <v>754579</v>
      </c>
      <c r="E823" s="42">
        <v>623380.24</v>
      </c>
      <c r="F823" s="43">
        <f t="shared" si="12"/>
        <v>131198.76</v>
      </c>
    </row>
    <row r="824" spans="1:6" ht="30">
      <c r="A824" s="38" t="s">
        <v>37</v>
      </c>
      <c r="B824" s="39" t="s">
        <v>12</v>
      </c>
      <c r="C824" s="40" t="s">
        <v>1059</v>
      </c>
      <c r="D824" s="41">
        <v>596720</v>
      </c>
      <c r="E824" s="42">
        <v>453187.66</v>
      </c>
      <c r="F824" s="43">
        <f t="shared" si="12"/>
        <v>143532.34000000003</v>
      </c>
    </row>
    <row r="825" spans="1:6" ht="45">
      <c r="A825" s="38" t="s">
        <v>39</v>
      </c>
      <c r="B825" s="39" t="s">
        <v>12</v>
      </c>
      <c r="C825" s="40" t="s">
        <v>1060</v>
      </c>
      <c r="D825" s="41">
        <v>596720</v>
      </c>
      <c r="E825" s="42">
        <v>453187.66</v>
      </c>
      <c r="F825" s="43">
        <f t="shared" si="12"/>
        <v>143532.34000000003</v>
      </c>
    </row>
    <row r="826" spans="1:6" ht="60">
      <c r="A826" s="38" t="s">
        <v>1061</v>
      </c>
      <c r="B826" s="39" t="s">
        <v>12</v>
      </c>
      <c r="C826" s="40" t="s">
        <v>1062</v>
      </c>
      <c r="D826" s="41">
        <v>2025001</v>
      </c>
      <c r="E826" s="42">
        <v>1496495.6</v>
      </c>
      <c r="F826" s="43">
        <f t="shared" si="12"/>
        <v>528505.39999999991</v>
      </c>
    </row>
    <row r="827" spans="1:6" ht="75">
      <c r="A827" s="38" t="s">
        <v>21</v>
      </c>
      <c r="B827" s="39" t="s">
        <v>12</v>
      </c>
      <c r="C827" s="40" t="s">
        <v>1063</v>
      </c>
      <c r="D827" s="41">
        <v>1960328</v>
      </c>
      <c r="E827" s="42">
        <v>1431822.6</v>
      </c>
      <c r="F827" s="43">
        <f t="shared" si="12"/>
        <v>528505.39999999991</v>
      </c>
    </row>
    <row r="828" spans="1:6" ht="30">
      <c r="A828" s="38" t="s">
        <v>23</v>
      </c>
      <c r="B828" s="39" t="s">
        <v>12</v>
      </c>
      <c r="C828" s="40" t="s">
        <v>1064</v>
      </c>
      <c r="D828" s="41">
        <v>1960328</v>
      </c>
      <c r="E828" s="42">
        <v>1431822.6</v>
      </c>
      <c r="F828" s="43">
        <f t="shared" si="12"/>
        <v>528505.39999999991</v>
      </c>
    </row>
    <row r="829" spans="1:6" ht="30">
      <c r="A829" s="38" t="s">
        <v>37</v>
      </c>
      <c r="B829" s="39" t="s">
        <v>12</v>
      </c>
      <c r="C829" s="40" t="s">
        <v>1065</v>
      </c>
      <c r="D829" s="41">
        <v>64673</v>
      </c>
      <c r="E829" s="42">
        <v>64673</v>
      </c>
      <c r="F829" s="43" t="str">
        <f t="shared" si="12"/>
        <v>-</v>
      </c>
    </row>
    <row r="830" spans="1:6" ht="45">
      <c r="A830" s="38" t="s">
        <v>39</v>
      </c>
      <c r="B830" s="39" t="s">
        <v>12</v>
      </c>
      <c r="C830" s="40" t="s">
        <v>1066</v>
      </c>
      <c r="D830" s="41">
        <v>64673</v>
      </c>
      <c r="E830" s="42">
        <v>64673</v>
      </c>
      <c r="F830" s="43" t="str">
        <f t="shared" si="12"/>
        <v>-</v>
      </c>
    </row>
    <row r="831" spans="1:6" ht="90">
      <c r="A831" s="38" t="s">
        <v>1067</v>
      </c>
      <c r="B831" s="39" t="s">
        <v>12</v>
      </c>
      <c r="C831" s="40" t="s">
        <v>1068</v>
      </c>
      <c r="D831" s="41">
        <v>183500</v>
      </c>
      <c r="E831" s="42">
        <v>137610</v>
      </c>
      <c r="F831" s="43">
        <f t="shared" si="12"/>
        <v>45890</v>
      </c>
    </row>
    <row r="832" spans="1:6" ht="75">
      <c r="A832" s="38" t="s">
        <v>21</v>
      </c>
      <c r="B832" s="39" t="s">
        <v>12</v>
      </c>
      <c r="C832" s="40" t="s">
        <v>1069</v>
      </c>
      <c r="D832" s="41">
        <v>183500</v>
      </c>
      <c r="E832" s="42">
        <v>137610</v>
      </c>
      <c r="F832" s="43">
        <f t="shared" si="12"/>
        <v>45890</v>
      </c>
    </row>
    <row r="833" spans="1:6" ht="30">
      <c r="A833" s="38" t="s">
        <v>23</v>
      </c>
      <c r="B833" s="39" t="s">
        <v>12</v>
      </c>
      <c r="C833" s="40" t="s">
        <v>1070</v>
      </c>
      <c r="D833" s="41">
        <v>183500</v>
      </c>
      <c r="E833" s="42">
        <v>137610</v>
      </c>
      <c r="F833" s="43">
        <f t="shared" si="12"/>
        <v>45890</v>
      </c>
    </row>
    <row r="834" spans="1:6" ht="45">
      <c r="A834" s="55" t="s">
        <v>1051</v>
      </c>
      <c r="B834" s="56" t="s">
        <v>12</v>
      </c>
      <c r="C834" s="57" t="s">
        <v>1071</v>
      </c>
      <c r="D834" s="58">
        <v>102000</v>
      </c>
      <c r="E834" s="59">
        <v>102000</v>
      </c>
      <c r="F834" s="60" t="str">
        <f t="shared" si="12"/>
        <v>-</v>
      </c>
    </row>
    <row r="835" spans="1:6" ht="30">
      <c r="A835" s="38" t="s">
        <v>1053</v>
      </c>
      <c r="B835" s="39" t="s">
        <v>12</v>
      </c>
      <c r="C835" s="40" t="s">
        <v>1072</v>
      </c>
      <c r="D835" s="41">
        <v>102000</v>
      </c>
      <c r="E835" s="42">
        <v>102000</v>
      </c>
      <c r="F835" s="43" t="str">
        <f t="shared" si="12"/>
        <v>-</v>
      </c>
    </row>
    <row r="836" spans="1:6" ht="60">
      <c r="A836" s="38" t="s">
        <v>1073</v>
      </c>
      <c r="B836" s="39" t="s">
        <v>12</v>
      </c>
      <c r="C836" s="40" t="s">
        <v>1074</v>
      </c>
      <c r="D836" s="41">
        <v>102000</v>
      </c>
      <c r="E836" s="42">
        <v>102000</v>
      </c>
      <c r="F836" s="43" t="str">
        <f t="shared" si="12"/>
        <v>-</v>
      </c>
    </row>
    <row r="837" spans="1:6" ht="30">
      <c r="A837" s="38" t="s">
        <v>37</v>
      </c>
      <c r="B837" s="39" t="s">
        <v>12</v>
      </c>
      <c r="C837" s="40" t="s">
        <v>1075</v>
      </c>
      <c r="D837" s="41">
        <v>102000</v>
      </c>
      <c r="E837" s="42">
        <v>102000</v>
      </c>
      <c r="F837" s="43" t="str">
        <f t="shared" si="12"/>
        <v>-</v>
      </c>
    </row>
    <row r="838" spans="1:6" ht="45">
      <c r="A838" s="38" t="s">
        <v>39</v>
      </c>
      <c r="B838" s="39" t="s">
        <v>12</v>
      </c>
      <c r="C838" s="40" t="s">
        <v>1076</v>
      </c>
      <c r="D838" s="41">
        <v>102000</v>
      </c>
      <c r="E838" s="42">
        <v>102000</v>
      </c>
      <c r="F838" s="43" t="str">
        <f t="shared" si="12"/>
        <v>-</v>
      </c>
    </row>
    <row r="839" spans="1:6" ht="30">
      <c r="A839" s="55" t="s">
        <v>90</v>
      </c>
      <c r="B839" s="56" t="s">
        <v>12</v>
      </c>
      <c r="C839" s="57" t="s">
        <v>1077</v>
      </c>
      <c r="D839" s="58">
        <v>250000</v>
      </c>
      <c r="E839" s="59">
        <v>227406.45</v>
      </c>
      <c r="F839" s="60">
        <f t="shared" si="12"/>
        <v>22593.549999999988</v>
      </c>
    </row>
    <row r="840" spans="1:6" ht="15">
      <c r="A840" s="38" t="s">
        <v>92</v>
      </c>
      <c r="B840" s="39" t="s">
        <v>12</v>
      </c>
      <c r="C840" s="40" t="s">
        <v>1078</v>
      </c>
      <c r="D840" s="41">
        <v>250000</v>
      </c>
      <c r="E840" s="42">
        <v>227406.45</v>
      </c>
      <c r="F840" s="43">
        <f t="shared" si="12"/>
        <v>22593.549999999988</v>
      </c>
    </row>
    <row r="841" spans="1:6" ht="45">
      <c r="A841" s="38" t="s">
        <v>189</v>
      </c>
      <c r="B841" s="39" t="s">
        <v>12</v>
      </c>
      <c r="C841" s="40" t="s">
        <v>1079</v>
      </c>
      <c r="D841" s="41">
        <v>250000</v>
      </c>
      <c r="E841" s="42">
        <v>227406.45</v>
      </c>
      <c r="F841" s="43">
        <f t="shared" si="12"/>
        <v>22593.549999999988</v>
      </c>
    </row>
    <row r="842" spans="1:6" ht="30">
      <c r="A842" s="38" t="s">
        <v>37</v>
      </c>
      <c r="B842" s="39" t="s">
        <v>12</v>
      </c>
      <c r="C842" s="40" t="s">
        <v>1080</v>
      </c>
      <c r="D842" s="41">
        <v>250000</v>
      </c>
      <c r="E842" s="42">
        <v>227406.45</v>
      </c>
      <c r="F842" s="43">
        <f t="shared" si="12"/>
        <v>22593.549999999988</v>
      </c>
    </row>
    <row r="843" spans="1:6" ht="45.75" thickBot="1">
      <c r="A843" s="38" t="s">
        <v>39</v>
      </c>
      <c r="B843" s="39" t="s">
        <v>12</v>
      </c>
      <c r="C843" s="40" t="s">
        <v>1081</v>
      </c>
      <c r="D843" s="41">
        <v>250000</v>
      </c>
      <c r="E843" s="42">
        <v>227406.45</v>
      </c>
      <c r="F843" s="43">
        <f t="shared" si="12"/>
        <v>22593.549999999988</v>
      </c>
    </row>
    <row r="844" spans="1:6" ht="9" customHeight="1" thickBot="1">
      <c r="A844" s="45"/>
      <c r="B844" s="46"/>
      <c r="C844" s="47"/>
      <c r="D844" s="48"/>
      <c r="E844" s="46"/>
      <c r="F844" s="46"/>
    </row>
    <row r="845" spans="1:6" ht="13.5" customHeight="1" thickBot="1">
      <c r="A845" s="49" t="s">
        <v>1082</v>
      </c>
      <c r="B845" s="50" t="s">
        <v>1083</v>
      </c>
      <c r="C845" s="51" t="s">
        <v>13</v>
      </c>
      <c r="D845" s="52">
        <v>-18674586.02</v>
      </c>
      <c r="E845" s="52">
        <v>9857672.3499999996</v>
      </c>
      <c r="F845" s="53" t="s">
        <v>1084</v>
      </c>
    </row>
  </sheetData>
  <mergeCells count="8">
    <mergeCell ref="F4:F9"/>
    <mergeCell ref="A2:D2"/>
    <mergeCell ref="A4:A11"/>
    <mergeCell ref="B4:B11"/>
    <mergeCell ref="C4:C9"/>
    <mergeCell ref="D4:D11"/>
    <mergeCell ref="E4:E9"/>
    <mergeCell ref="E2:F2"/>
  </mergeCells>
  <conditionalFormatting sqref="E14:F14 E16:F16 E28:F29 E31:F31">
    <cfRule type="cellIs" priority="3" stopIfTrue="1" operator="equal">
      <formula>0</formula>
    </cfRule>
  </conditionalFormatting>
  <pageMargins left="1.1811023622047245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2025-10-07T09:33:54Z</dcterms:created>
  <dcterms:modified xsi:type="dcterms:W3CDTF">2025-10-08T03:22:25Z</dcterms:modified>
</cp:coreProperties>
</file>